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760" activeTab="0"/>
  </bookViews>
  <sheets>
    <sheet name="myトレーニングコンテンツ実施申込書" sheetId="1" r:id="rId1"/>
  </sheets>
  <definedNames/>
  <calcPr fullCalcOnLoad="1"/>
</workbook>
</file>

<file path=xl/sharedStrings.xml><?xml version="1.0" encoding="utf-8"?>
<sst xmlns="http://schemas.openxmlformats.org/spreadsheetml/2006/main" count="212" uniqueCount="159">
  <si>
    <t>日本語</t>
  </si>
  <si>
    <t>団体名</t>
  </si>
  <si>
    <t>所属</t>
  </si>
  <si>
    <t>住　所</t>
  </si>
  <si>
    <t>上記内容を確認し申し込みいたします。</t>
  </si>
  <si>
    <t>株式会社ウイネット　宛</t>
  </si>
  <si>
    <t>枚中</t>
  </si>
  <si>
    <t>枚目</t>
  </si>
  <si>
    <t>合計</t>
  </si>
  <si>
    <t>送信枚数</t>
  </si>
  <si>
    <t>　※弊社とはじめてお取り引きいただく際は事前に「新規取引申込」をしていただく必要がございます。詳しくは弊社Webサイト[http://wenet.co.jp]をご覧ください。</t>
  </si>
  <si>
    <t>　※メールによるお申し込みの場合は、当ファイルを添付してお送りください。FAX[025-246-5828]によるご注文も承ります。</t>
  </si>
  <si>
    <t>お申し込みの前に必ずお読みください。</t>
  </si>
  <si>
    <t>　○申込書に記載されている金額は全て消費税を含んだ価格です。</t>
  </si>
  <si>
    <t>　○商品の発送はお申し込み後1週間程度となります。3月～4月にかけて若干お時間がかかる場合がございます。</t>
  </si>
  <si>
    <t>　○商品到着後は速やかに検品（シリアル番号数、マニュアル部数の相違、誤り等）をお願いいたします。</t>
  </si>
  <si>
    <t>　○ご請求：シリアル番号を発行した月の月末で締め翌月初旬に請求書を郵送いたします。請求書到着後、翌月末日までに指定の口座にお振込みください。</t>
  </si>
  <si>
    <t>　○商品の構成は学校管理用ID・パスワード[1つ]、クラス管理用ID・パスワード[登録クラス（指導者）数分]、学習者用シリアル番号[学習者人数分]、</t>
  </si>
  <si>
    <t>〒</t>
  </si>
  <si>
    <t>ご担当</t>
  </si>
  <si>
    <t>▼請求先または納品先が上記と異なる場合にご記入ください。(請求先､納品先のいずれかに○印⇒ 請求or納品)</t>
  </si>
  <si>
    <t>日</t>
  </si>
  <si>
    <t>月</t>
  </si>
  <si>
    <t>年</t>
  </si>
  <si>
    <t>平成</t>
  </si>
  <si>
    <t>担　当</t>
  </si>
  <si>
    <t>送　料</t>
  </si>
  <si>
    <t>受注入力
申請</t>
  </si>
  <si>
    <t>契約書 ･ 確認書受領 ･ 確認書送信</t>
  </si>
  <si>
    <t>納品先</t>
  </si>
  <si>
    <t>申</t>
  </si>
  <si>
    <t>入</t>
  </si>
  <si>
    <t>確</t>
  </si>
  <si>
    <t>部署</t>
  </si>
  <si>
    <t>※弊社記入欄</t>
  </si>
  <si>
    <t>学習者
人数</t>
  </si>
  <si>
    <t>自動車</t>
  </si>
  <si>
    <t>○利用クラス別学習者人数</t>
  </si>
  <si>
    <t>　myトレーニングをご利用いただくためには､学習者人数分の「学習者登録」が必要です。</t>
  </si>
  <si>
    <t>　学習者の管理は「クラス」単位に行うことが可能です。</t>
  </si>
  <si>
    <t>　クラスごとに指導者の利用ID・パスワードおよび学習者用（人数分）のシリアル番号を発行します。</t>
  </si>
  <si>
    <t>　過去に申請したクラスの学習者人数を追加する場合は、追加したい登録Noの人数欄に記入してください。</t>
  </si>
  <si>
    <t>コンテンツ名</t>
  </si>
  <si>
    <t>定価</t>
  </si>
  <si>
    <t>登録
学習者数</t>
  </si>
  <si>
    <t>品番</t>
  </si>
  <si>
    <t>　以下「利用クラス別学習者人数」表に、クラス名・担任名など任意の「クラス」名称、学習者人数およびご希望コンテンツをご記入ください。</t>
  </si>
  <si>
    <t>　　 管理者マニュアル[登録クラス（指導者）数分]、学習者マニュアル[学習者人数分]です。</t>
  </si>
  <si>
    <t>　学習者登録は､人数分発行されるシリアル番号により登録ページにログインして行います。</t>
  </si>
  <si>
    <t>ｸﾗｽ
No</t>
  </si>
  <si>
    <t>TEL</t>
  </si>
  <si>
    <t>E-mail</t>
  </si>
  <si>
    <t>FAX</t>
  </si>
  <si>
    <t>ﾁｪｯｸ</t>
  </si>
  <si>
    <t>/</t>
  </si>
  <si>
    <t>■myトレーニングコンテンツ申請</t>
  </si>
  <si>
    <t>建築士</t>
  </si>
  <si>
    <t>　○団体様ご提供価格の適用は一定数量のお申し込みに限り有効とさせて頂きます。</t>
  </si>
  <si>
    <t>　○本申込書にご記入いただきましたご担当者様の個人情報は当該商品の納品及び請求、</t>
  </si>
  <si>
    <t>■myトレーニングご利用クラス別学習者登録人数申請</t>
  </si>
  <si>
    <t>株式会社 ウイネット　TEL025-246-9172（営業部直通）　FAX 025-246-5828　E-mail:kyouiku@wenet-inc.com</t>
  </si>
  <si>
    <t>情報処理</t>
  </si>
  <si>
    <t>医療事務</t>
  </si>
  <si>
    <t>看護師</t>
  </si>
  <si>
    <r>
      <t xml:space="preserve">登　録　名　称
</t>
    </r>
    <r>
      <rPr>
        <sz val="6"/>
        <rFont val="ＭＳ Ｐゴシック"/>
        <family val="3"/>
      </rPr>
      <t>（ｸﾗｽ名･担任名などの任意の名称を記入）</t>
    </r>
  </si>
  <si>
    <t>美容師</t>
  </si>
  <si>
    <t>コンテンツ（ご希望のコンテンツに○をつけてください）</t>
  </si>
  <si>
    <t>※コンテンツ申請と下記のクラス別学習者登録人数申請を一緒に行ってください。</t>
  </si>
  <si>
    <t>※記入方法などご不明な点がありましたら、お気軽にお問い合わせください。</t>
  </si>
  <si>
    <t>合　　計</t>
  </si>
  <si>
    <t>　自動車整備士</t>
  </si>
  <si>
    <t>　日本語基礎</t>
  </si>
  <si>
    <t>　情報処理技術者</t>
  </si>
  <si>
    <t>　看護師</t>
  </si>
  <si>
    <t>　建築士</t>
  </si>
  <si>
    <t>　美容師</t>
  </si>
  <si>
    <t>　医療事務</t>
  </si>
  <si>
    <t>　　 定価でのご提供となる場合には弊社担当者よりご連絡差し上げた上で手配させていただきます。</t>
  </si>
  <si>
    <t>　　 弊社及び弊社関連会社からの商品に関する各種ご案内などに利用させていただきます。</t>
  </si>
  <si>
    <t>コード</t>
  </si>
  <si>
    <t>※ヘルプサイン機能に関してご不明な点がございましたら弊社までお問い合わせください。</t>
  </si>
  <si>
    <t>請求先</t>
  </si>
  <si>
    <t>XR0100</t>
  </si>
  <si>
    <t>XR0101</t>
  </si>
  <si>
    <t>XR0300</t>
  </si>
  <si>
    <t>XR0301</t>
  </si>
  <si>
    <t>XR0400</t>
  </si>
  <si>
    <t>XR0401</t>
  </si>
  <si>
    <t>XR0500</t>
  </si>
  <si>
    <t>XR0501</t>
  </si>
  <si>
    <t>XR0600</t>
  </si>
  <si>
    <t>XR0601</t>
  </si>
  <si>
    <t>XR0700</t>
  </si>
  <si>
    <t>XR0701</t>
  </si>
  <si>
    <t>XR0800</t>
  </si>
  <si>
    <t>XR0801</t>
  </si>
  <si>
    <t>　経理</t>
  </si>
  <si>
    <t>経理</t>
  </si>
  <si>
    <t>ﾍﾙﾌﾟ
ｻｲﾝ
機能</t>
  </si>
  <si>
    <t>団体
ご提供
価格</t>
  </si>
  <si>
    <t>なし</t>
  </si>
  <si>
    <t>あり</t>
  </si>
  <si>
    <t>■コンテンツ　　　「登録学習者数」に学習者人数を記載してください。</t>
  </si>
  <si>
    <t>-</t>
  </si>
  <si>
    <t>XR0200</t>
  </si>
  <si>
    <t>XR0900</t>
  </si>
  <si>
    <t>XR0901</t>
  </si>
  <si>
    <t>　ITパスポート試験</t>
  </si>
  <si>
    <t>　航空整備士</t>
  </si>
  <si>
    <t>XR1000</t>
  </si>
  <si>
    <t>XR1001</t>
  </si>
  <si>
    <t>　電気工事士</t>
  </si>
  <si>
    <t>　危険物取扱者</t>
  </si>
  <si>
    <t>　測量士</t>
  </si>
  <si>
    <t>　造園施工管理</t>
  </si>
  <si>
    <t>　動物看護師</t>
  </si>
  <si>
    <t>　臨床検査技師</t>
  </si>
  <si>
    <t>XR1100</t>
  </si>
  <si>
    <t>XR1101</t>
  </si>
  <si>
    <t>XR1200</t>
  </si>
  <si>
    <t>XR1201</t>
  </si>
  <si>
    <t>XR1300</t>
  </si>
  <si>
    <t>XR1301</t>
  </si>
  <si>
    <t>XR1400</t>
  </si>
  <si>
    <t>XR1401</t>
  </si>
  <si>
    <t>XR1500</t>
  </si>
  <si>
    <t>XR1501</t>
  </si>
  <si>
    <t>XR1600</t>
  </si>
  <si>
    <t>XR1601</t>
  </si>
  <si>
    <t>　臨床工学技士</t>
  </si>
  <si>
    <t>　理学療法士</t>
  </si>
  <si>
    <t>　作業療法士</t>
  </si>
  <si>
    <t>　歯科衛生士</t>
  </si>
  <si>
    <t>　歯科技工士</t>
  </si>
  <si>
    <t>XR1700</t>
  </si>
  <si>
    <t>XR1701</t>
  </si>
  <si>
    <t>XR1800</t>
  </si>
  <si>
    <t>XR1801</t>
  </si>
  <si>
    <t>XR1900</t>
  </si>
  <si>
    <t>XR1901</t>
  </si>
  <si>
    <t>XR2000</t>
  </si>
  <si>
    <t>XR2001</t>
  </si>
  <si>
    <t>XR2100</t>
  </si>
  <si>
    <t>XR2101</t>
  </si>
  <si>
    <t>ITパスポート</t>
  </si>
  <si>
    <t>航空整備士</t>
  </si>
  <si>
    <t>電気工事士</t>
  </si>
  <si>
    <t>危険物取扱者</t>
  </si>
  <si>
    <t>測量士</t>
  </si>
  <si>
    <t>造園施工管理</t>
  </si>
  <si>
    <t>動物看護師</t>
  </si>
  <si>
    <t>臨床検査技師</t>
  </si>
  <si>
    <t>臨床工学技士</t>
  </si>
  <si>
    <t>歯科衛生士</t>
  </si>
  <si>
    <t>歯科技工士</t>
  </si>
  <si>
    <t>理学療法士</t>
  </si>
  <si>
    <t>作業療法士</t>
  </si>
  <si>
    <t>平成26年12月まで有効</t>
  </si>
  <si>
    <t>　○各コンテンツ合計10名以上のお申し込みの場合は送料無料。10名以下のお申し込みについては別途送料515円（税込）を申し受けます。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</si>
</sst>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1"/>
      <name val="ＭＳ Ｐゴシック"/>
      <family val="3"/>
    </font>
    <font>
      <sz val="8"/>
      <name val="ＭＳ Ｐ明朝"/>
      <family val="1"/>
    </font>
    <font>
      <u val="single"/>
      <sz val="10"/>
      <name val="ＭＳ Ｐゴシック"/>
      <family val="3"/>
    </font>
    <font>
      <u val="single"/>
      <sz val="9"/>
      <name val="ＭＳ Ｐゴシック"/>
      <family val="3"/>
    </font>
    <font>
      <sz val="6"/>
      <name val="ＭＳ Ｐ明朝"/>
      <family val="1"/>
    </font>
    <font>
      <b/>
      <sz val="10"/>
      <name val="ＭＳ Ｐゴシック"/>
      <family val="3"/>
    </font>
    <font>
      <sz val="7"/>
      <name val="ＭＳ Ｐ明朝"/>
      <family val="1"/>
    </font>
    <font>
      <sz val="7"/>
      <name val="ＭＳ Ｐゴシック"/>
      <family val="3"/>
    </font>
    <font>
      <sz val="8"/>
      <color indexed="9"/>
      <name val="ＭＳ Ｐゴシック"/>
      <family val="3"/>
    </font>
    <font>
      <sz val="10"/>
      <name val="ＭＳ Ｐ明朝"/>
      <family val="1"/>
    </font>
    <font>
      <b/>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thin"/>
      <top style="thin"/>
      <bottom style="hair"/>
    </border>
    <border>
      <left style="medium"/>
      <right style="thin"/>
      <top style="hair"/>
      <bottom style="hair"/>
    </border>
    <border>
      <left style="hair"/>
      <right style="hair"/>
      <top style="thin"/>
      <bottom style="hair"/>
    </border>
    <border>
      <left style="hair"/>
      <right style="hair"/>
      <top style="hair"/>
      <bottom style="hair"/>
    </border>
    <border>
      <left style="hair"/>
      <right style="medium"/>
      <top style="thin"/>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color indexed="63"/>
      </left>
      <right>
        <color indexed="63"/>
      </right>
      <top style="double"/>
      <bottom style="medium"/>
    </border>
    <border>
      <left>
        <color indexed="63"/>
      </left>
      <right style="medium"/>
      <top style="double"/>
      <bottom style="medium"/>
    </border>
    <border>
      <left style="thin"/>
      <right style="hair"/>
      <top style="thin"/>
      <bottom style="hair"/>
    </border>
    <border>
      <left style="thin"/>
      <right style="hair"/>
      <top style="hair"/>
      <bottom style="hair"/>
    </border>
    <border>
      <left style="medium"/>
      <right style="thin"/>
      <top style="hair"/>
      <bottom>
        <color indexed="63"/>
      </bottom>
    </border>
    <border>
      <left style="thin"/>
      <right>
        <color indexed="63"/>
      </right>
      <top style="double"/>
      <bottom style="medium"/>
    </border>
    <border>
      <left>
        <color indexed="63"/>
      </left>
      <right style="thin"/>
      <top style="double"/>
      <bottom style="mediu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thin"/>
      <right style="hair"/>
      <top style="hair"/>
      <bottom style="double"/>
    </border>
    <border>
      <left style="hair"/>
      <right style="hair"/>
      <top style="hair"/>
      <bottom style="double"/>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hair"/>
      <bottom style="hair"/>
    </border>
    <border>
      <left>
        <color indexed="63"/>
      </left>
      <right>
        <color indexed="63"/>
      </right>
      <top style="hair"/>
      <bottom style="hair"/>
    </border>
    <border>
      <left style="thin"/>
      <right style="thin"/>
      <top style="thin"/>
      <bottom style="hair"/>
    </border>
    <border>
      <left style="thin"/>
      <right style="medium"/>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hair"/>
      <bottom style="thin"/>
    </border>
    <border>
      <left>
        <color indexed="63"/>
      </left>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medium"/>
      <top style="medium"/>
      <bottom>
        <color indexed="63"/>
      </bottom>
    </border>
    <border>
      <left>
        <color indexed="63"/>
      </left>
      <right style="thin"/>
      <top style="thin"/>
      <bottom style="hair"/>
    </border>
    <border>
      <left>
        <color indexed="63"/>
      </left>
      <right style="thin"/>
      <top style="hair"/>
      <bottom style="double"/>
    </border>
    <border>
      <left style="medium"/>
      <right>
        <color indexed="63"/>
      </right>
      <top style="double"/>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style="thin"/>
      <right style="medium"/>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hair"/>
      <bottom style="medium"/>
    </border>
    <border>
      <left style="thin"/>
      <right style="medium"/>
      <top>
        <color indexed="63"/>
      </top>
      <bottom style="thin"/>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37">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 fillId="0" borderId="0" xfId="0" applyFont="1" applyAlignment="1">
      <alignment vertical="center"/>
    </xf>
    <xf numFmtId="0" fontId="10" fillId="0" borderId="0" xfId="0" applyFont="1" applyAlignment="1">
      <alignment vertical="center"/>
    </xf>
    <xf numFmtId="0" fontId="3" fillId="0" borderId="0" xfId="0" applyFont="1" applyBorder="1" applyAlignment="1">
      <alignment horizontal="center" vertical="center"/>
    </xf>
    <xf numFmtId="0" fontId="11" fillId="0" borderId="0" xfId="0" applyFont="1" applyAlignment="1">
      <alignment vertical="center"/>
    </xf>
    <xf numFmtId="0" fontId="3" fillId="0" borderId="0" xfId="0" applyFont="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center" shrinkToFit="1"/>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12" fillId="0" borderId="0" xfId="0" applyFont="1" applyAlignment="1">
      <alignment vertical="center"/>
    </xf>
    <xf numFmtId="0" fontId="10" fillId="0" borderId="0"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shrinkToFit="1"/>
    </xf>
    <xf numFmtId="0" fontId="12" fillId="0" borderId="0" xfId="0" applyFont="1" applyAlignment="1" applyProtection="1">
      <alignment vertical="center"/>
      <protection/>
    </xf>
    <xf numFmtId="0" fontId="4" fillId="0" borderId="0" xfId="0" applyFont="1" applyAlignment="1" applyProtection="1">
      <alignment vertical="center"/>
      <protection/>
    </xf>
    <xf numFmtId="0" fontId="2" fillId="0" borderId="0" xfId="0" applyFont="1" applyAlignment="1" applyProtection="1">
      <alignment horizontal="right"/>
      <protection/>
    </xf>
    <xf numFmtId="0" fontId="13"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vertical="center" shrinkToFit="1"/>
      <protection/>
    </xf>
    <xf numFmtId="0" fontId="13" fillId="0" borderId="0" xfId="0" applyFont="1" applyFill="1" applyBorder="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shrinkToFit="1"/>
      <protection/>
    </xf>
    <xf numFmtId="0" fontId="4" fillId="0" borderId="10" xfId="0" applyFont="1" applyBorder="1" applyAlignment="1" applyProtection="1">
      <alignment vertical="center"/>
      <protection/>
    </xf>
    <xf numFmtId="0" fontId="7" fillId="0" borderId="0" xfId="0" applyFont="1" applyAlignment="1">
      <alignment vertical="center" shrinkToFit="1"/>
    </xf>
    <xf numFmtId="0" fontId="7" fillId="0" borderId="0" xfId="0" applyFont="1" applyAlignment="1">
      <alignment vertical="center"/>
    </xf>
    <xf numFmtId="0" fontId="13" fillId="0" borderId="11" xfId="0" applyFont="1" applyFill="1" applyBorder="1" applyAlignment="1">
      <alignment horizontal="center" vertical="center" wrapText="1"/>
    </xf>
    <xf numFmtId="0" fontId="13" fillId="0" borderId="12" xfId="0" applyFont="1" applyFill="1" applyBorder="1" applyAlignment="1" quotePrefix="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13" fillId="0" borderId="0" xfId="0" applyFont="1" applyAlignment="1">
      <alignment/>
    </xf>
    <xf numFmtId="0" fontId="10" fillId="0" borderId="0" xfId="0" applyFont="1" applyAlignment="1">
      <alignment horizontal="right" vertical="center"/>
    </xf>
    <xf numFmtId="0" fontId="13" fillId="0" borderId="0"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right" vertical="center" shrinkToFit="1"/>
      <protection locked="0"/>
    </xf>
    <xf numFmtId="0" fontId="7" fillId="0" borderId="0" xfId="0" applyFont="1" applyBorder="1" applyAlignment="1">
      <alignment horizontal="right" vertical="center"/>
    </xf>
    <xf numFmtId="0" fontId="16" fillId="0" borderId="0" xfId="0" applyFont="1" applyFill="1" applyAlignment="1">
      <alignment vertical="center"/>
    </xf>
    <xf numFmtId="0" fontId="13" fillId="0" borderId="19" xfId="0" applyFont="1" applyFill="1" applyBorder="1" applyAlignment="1">
      <alignment vertical="center"/>
    </xf>
    <xf numFmtId="0" fontId="16" fillId="33" borderId="0" xfId="0" applyFont="1" applyFill="1" applyAlignment="1">
      <alignment vertical="center"/>
    </xf>
    <xf numFmtId="0" fontId="3" fillId="0" borderId="0" xfId="0" applyFont="1" applyFill="1" applyAlignment="1">
      <alignment vertical="center"/>
    </xf>
    <xf numFmtId="0" fontId="3" fillId="0" borderId="2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 fillId="0" borderId="13" xfId="0" applyFont="1" applyFill="1" applyBorder="1" applyAlignment="1" applyProtection="1">
      <alignment vertical="center" shrinkToFit="1"/>
      <protection locked="0"/>
    </xf>
    <xf numFmtId="0" fontId="3" fillId="0" borderId="13" xfId="0" applyFont="1" applyFill="1" applyBorder="1" applyAlignment="1" applyProtection="1">
      <alignment vertical="center" wrapText="1"/>
      <protection locked="0"/>
    </xf>
    <xf numFmtId="0" fontId="13" fillId="0" borderId="14" xfId="0" applyFont="1" applyFill="1" applyBorder="1" applyAlignment="1">
      <alignment horizontal="center" vertical="center"/>
    </xf>
    <xf numFmtId="0" fontId="3" fillId="0" borderId="14" xfId="0" applyFont="1" applyFill="1" applyBorder="1" applyAlignment="1" applyProtection="1">
      <alignment vertical="center" shrinkToFit="1"/>
      <protection locked="0"/>
    </xf>
    <xf numFmtId="0" fontId="3" fillId="0" borderId="14" xfId="0" applyFont="1" applyFill="1" applyBorder="1" applyAlignment="1" applyProtection="1">
      <alignment vertical="center" wrapText="1"/>
      <protection locked="0"/>
    </xf>
    <xf numFmtId="0" fontId="1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0" borderId="23" xfId="0" applyFont="1" applyFill="1" applyBorder="1" applyAlignment="1" quotePrefix="1">
      <alignment horizontal="center" vertical="center"/>
    </xf>
    <xf numFmtId="0" fontId="3"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 fillId="0" borderId="17" xfId="0" applyFont="1" applyFill="1" applyBorder="1" applyAlignment="1" applyProtection="1">
      <alignment vertical="center" shrinkToFit="1"/>
      <protection locked="0"/>
    </xf>
    <xf numFmtId="0" fontId="3" fillId="0" borderId="17" xfId="0" applyFont="1" applyFill="1" applyBorder="1" applyAlignment="1" applyProtection="1">
      <alignment vertical="center" wrapText="1"/>
      <protection locked="0"/>
    </xf>
    <xf numFmtId="0" fontId="3" fillId="0" borderId="24"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pplyProtection="1">
      <alignment vertical="center" wrapText="1"/>
      <protection/>
    </xf>
    <xf numFmtId="0" fontId="3" fillId="0" borderId="0" xfId="0" applyFont="1" applyBorder="1" applyAlignment="1">
      <alignment/>
    </xf>
    <xf numFmtId="0" fontId="4" fillId="0" borderId="0" xfId="0" applyFont="1" applyBorder="1" applyAlignment="1">
      <alignment vertical="center"/>
    </xf>
    <xf numFmtId="0" fontId="7" fillId="0" borderId="0" xfId="0" applyFont="1" applyAlignment="1">
      <alignment/>
    </xf>
    <xf numFmtId="0" fontId="3" fillId="0" borderId="25" xfId="0" applyFont="1" applyFill="1" applyBorder="1" applyAlignment="1" quotePrefix="1">
      <alignment vertical="center"/>
    </xf>
    <xf numFmtId="0" fontId="3" fillId="0" borderId="24" xfId="0" applyFont="1" applyFill="1" applyBorder="1" applyAlignment="1" quotePrefix="1">
      <alignment vertical="center"/>
    </xf>
    <xf numFmtId="0" fontId="3" fillId="0" borderId="26" xfId="0" applyFont="1" applyFill="1" applyBorder="1" applyAlignment="1">
      <alignment horizontal="center" vertical="center" wrapText="1"/>
    </xf>
    <xf numFmtId="0" fontId="3" fillId="0" borderId="27" xfId="0" applyFont="1" applyFill="1" applyBorder="1" applyAlignment="1">
      <alignment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13" fillId="0" borderId="31" xfId="0" applyFont="1" applyFill="1" applyBorder="1" applyAlignment="1">
      <alignment horizontal="center" vertical="top" textRotation="255" shrinkToFit="1"/>
    </xf>
    <xf numFmtId="0" fontId="13" fillId="0" borderId="32" xfId="0" applyFont="1" applyFill="1" applyBorder="1" applyAlignment="1">
      <alignment horizontal="center" vertical="top" textRotation="255" shrinkToFit="1"/>
    </xf>
    <xf numFmtId="0" fontId="13" fillId="0" borderId="33" xfId="0" applyFont="1" applyFill="1" applyBorder="1" applyAlignment="1">
      <alignment horizontal="center" vertical="top" textRotation="255" shrinkToFit="1"/>
    </xf>
    <xf numFmtId="0" fontId="3" fillId="0" borderId="34"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38" fontId="7" fillId="0" borderId="36" xfId="0" applyNumberFormat="1" applyFont="1" applyFill="1" applyBorder="1" applyAlignment="1" applyProtection="1">
      <alignment vertical="center" shrinkToFit="1"/>
      <protection/>
    </xf>
    <xf numFmtId="0" fontId="7" fillId="0" borderId="36" xfId="0" applyFont="1" applyFill="1" applyBorder="1" applyAlignment="1" applyProtection="1">
      <alignment horizontal="center" vertical="center" shrinkToFit="1"/>
      <protection/>
    </xf>
    <xf numFmtId="3" fontId="15" fillId="0" borderId="36" xfId="0" applyNumberFormat="1" applyFont="1" applyFill="1" applyBorder="1" applyAlignment="1" applyProtection="1">
      <alignment horizontal="center" vertical="center" shrinkToFit="1"/>
      <protection locked="0"/>
    </xf>
    <xf numFmtId="3" fontId="15" fillId="0" borderId="37" xfId="0" applyNumberFormat="1" applyFont="1" applyFill="1" applyBorder="1" applyAlignment="1" applyProtection="1">
      <alignment horizontal="center" vertical="center" shrinkToFit="1"/>
      <protection locked="0"/>
    </xf>
    <xf numFmtId="0" fontId="7" fillId="0" borderId="38" xfId="0" applyFont="1" applyBorder="1" applyAlignment="1">
      <alignment horizontal="center" vertical="center"/>
    </xf>
    <xf numFmtId="0" fontId="7" fillId="0" borderId="38" xfId="0" applyFont="1" applyBorder="1" applyAlignment="1" applyProtection="1">
      <alignment horizontal="right" vertical="center" shrinkToFit="1"/>
      <protection locked="0"/>
    </xf>
    <xf numFmtId="0" fontId="7" fillId="0" borderId="39" xfId="0" applyFont="1" applyBorder="1" applyAlignment="1" applyProtection="1">
      <alignment horizontal="right" vertical="center" shrinkToFit="1"/>
      <protection locked="0"/>
    </xf>
    <xf numFmtId="0" fontId="7" fillId="0" borderId="40" xfId="0" applyFont="1" applyBorder="1" applyAlignment="1" applyProtection="1">
      <alignment horizontal="right" vertical="center"/>
      <protection locked="0"/>
    </xf>
    <xf numFmtId="0" fontId="7" fillId="0" borderId="38" xfId="0" applyFont="1" applyBorder="1" applyAlignment="1" applyProtection="1">
      <alignment horizontal="right" vertical="center"/>
      <protection locked="0"/>
    </xf>
    <xf numFmtId="0" fontId="7" fillId="0" borderId="40" xfId="0" applyFont="1" applyBorder="1" applyAlignment="1">
      <alignment horizontal="right" vertical="center"/>
    </xf>
    <xf numFmtId="0" fontId="7" fillId="0" borderId="38" xfId="0" applyFont="1" applyBorder="1" applyAlignment="1">
      <alignment horizontal="right" vertical="center"/>
    </xf>
    <xf numFmtId="38" fontId="7" fillId="0" borderId="41" xfId="0" applyNumberFormat="1" applyFont="1" applyFill="1" applyBorder="1" applyAlignment="1" applyProtection="1">
      <alignment vertical="center" shrinkToFit="1"/>
      <protection/>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16" fillId="33" borderId="0" xfId="0" applyFont="1" applyFill="1" applyAlignment="1">
      <alignment horizontal="left" vertical="center"/>
    </xf>
    <xf numFmtId="0" fontId="3" fillId="0" borderId="43" xfId="0" applyFont="1" applyFill="1" applyBorder="1" applyAlignment="1">
      <alignment horizontal="center" vertical="center" wrapText="1"/>
    </xf>
    <xf numFmtId="0" fontId="3" fillId="0" borderId="43"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8" xfId="0" applyFont="1" applyFill="1" applyBorder="1" applyAlignment="1">
      <alignment horizontal="center" vertical="center"/>
    </xf>
    <xf numFmtId="0" fontId="2" fillId="0" borderId="38" xfId="0" applyFont="1" applyFill="1" applyBorder="1" applyAlignment="1" applyProtection="1">
      <alignment vertical="center" shrinkToFit="1"/>
      <protection locked="0"/>
    </xf>
    <xf numFmtId="0" fontId="2" fillId="0" borderId="39" xfId="0" applyFont="1" applyFill="1" applyBorder="1" applyAlignment="1" applyProtection="1">
      <alignment vertical="center" shrinkToFit="1"/>
      <protection locked="0"/>
    </xf>
    <xf numFmtId="0" fontId="2" fillId="0" borderId="42" xfId="0" applyFont="1" applyFill="1" applyBorder="1" applyAlignment="1" applyProtection="1">
      <alignment vertical="center" shrinkToFit="1"/>
      <protection locked="0"/>
    </xf>
    <xf numFmtId="0" fontId="2" fillId="0" borderId="40" xfId="0" applyFont="1" applyFill="1" applyBorder="1" applyAlignment="1" applyProtection="1">
      <alignment vertical="center" shrinkToFit="1"/>
      <protection locked="0"/>
    </xf>
    <xf numFmtId="0" fontId="13" fillId="0" borderId="44"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3" fillId="0" borderId="47"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13" fillId="0" borderId="45"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1" fillId="0" borderId="45" xfId="0" applyFont="1" applyFill="1" applyBorder="1" applyAlignment="1" applyProtection="1">
      <alignment horizontal="center" vertical="center" wrapText="1" shrinkToFit="1"/>
      <protection/>
    </xf>
    <xf numFmtId="0" fontId="1" fillId="0" borderId="38" xfId="0"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shrinkToFit="1"/>
      <protection locked="0"/>
    </xf>
    <xf numFmtId="0" fontId="3" fillId="0" borderId="38" xfId="0" applyFont="1" applyFill="1" applyBorder="1" applyAlignment="1" applyProtection="1">
      <alignment vertical="center"/>
      <protection locked="0"/>
    </xf>
    <xf numFmtId="0" fontId="13" fillId="0" borderId="51"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13" fillId="0" borderId="51" xfId="0" applyFont="1" applyBorder="1" applyAlignment="1" applyProtection="1">
      <alignment horizontal="center" vertical="center"/>
      <protection/>
    </xf>
    <xf numFmtId="0" fontId="13" fillId="0" borderId="53" xfId="0" applyFont="1" applyBorder="1" applyAlignment="1" applyProtection="1">
      <alignment horizontal="center" vertical="center"/>
      <protection/>
    </xf>
    <xf numFmtId="0" fontId="2" fillId="0" borderId="47" xfId="0"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4" fillId="0" borderId="47"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13" fillId="0" borderId="56" xfId="0" applyFont="1" applyBorder="1" applyAlignment="1">
      <alignment horizontal="center" vertical="center" wrapText="1"/>
    </xf>
    <xf numFmtId="0" fontId="13" fillId="0" borderId="57" xfId="0" applyFont="1" applyBorder="1" applyAlignment="1">
      <alignment horizontal="center" vertical="center"/>
    </xf>
    <xf numFmtId="0" fontId="2" fillId="0" borderId="56"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61" xfId="0" applyFont="1" applyFill="1" applyBorder="1" applyAlignment="1">
      <alignment horizontal="center" vertical="center"/>
    </xf>
    <xf numFmtId="0" fontId="2" fillId="0" borderId="57" xfId="0" applyFont="1" applyBorder="1" applyAlignment="1">
      <alignment vertical="center"/>
    </xf>
    <xf numFmtId="0" fontId="2" fillId="0" borderId="61" xfId="0" applyFont="1" applyBorder="1" applyAlignment="1">
      <alignment vertical="center"/>
    </xf>
    <xf numFmtId="0" fontId="13"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2" fillId="0" borderId="39" xfId="0" applyFont="1" applyFill="1" applyBorder="1" applyAlignment="1">
      <alignment vertical="center"/>
    </xf>
    <xf numFmtId="0" fontId="2" fillId="0" borderId="42" xfId="0" applyFont="1" applyFill="1" applyBorder="1" applyAlignment="1">
      <alignment vertical="center"/>
    </xf>
    <xf numFmtId="0" fontId="2" fillId="0" borderId="40" xfId="0" applyFont="1" applyFill="1" applyBorder="1" applyAlignment="1">
      <alignment vertical="center"/>
    </xf>
    <xf numFmtId="0" fontId="14" fillId="33" borderId="0" xfId="0" applyFont="1" applyFill="1" applyBorder="1" applyAlignment="1">
      <alignment horizontal="center" vertical="center"/>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4" xfId="0" applyFont="1" applyFill="1" applyBorder="1" applyAlignment="1" applyProtection="1">
      <alignment vertical="center" shrinkToFit="1"/>
      <protection locked="0"/>
    </xf>
    <xf numFmtId="0" fontId="3" fillId="0" borderId="65"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8" xfId="0" applyFont="1" applyFill="1" applyBorder="1" applyAlignment="1" applyProtection="1">
      <alignment vertical="center" shrinkToFit="1"/>
      <protection locked="0"/>
    </xf>
    <xf numFmtId="0" fontId="13" fillId="0" borderId="43" xfId="0" applyFont="1" applyFill="1" applyBorder="1" applyAlignment="1">
      <alignment horizontal="center" vertical="center" wrapText="1"/>
    </xf>
    <xf numFmtId="0" fontId="13" fillId="0" borderId="43"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9" xfId="0" applyFont="1" applyFill="1" applyBorder="1" applyAlignment="1">
      <alignment horizontal="center" vertical="center"/>
    </xf>
    <xf numFmtId="0" fontId="3" fillId="0" borderId="70" xfId="0" applyFont="1" applyFill="1" applyBorder="1" applyAlignment="1" applyProtection="1">
      <alignment vertical="center" shrinkToFit="1"/>
      <protection locked="0"/>
    </xf>
    <xf numFmtId="0" fontId="3" fillId="0" borderId="71" xfId="0" applyFont="1" applyFill="1" applyBorder="1" applyAlignment="1" applyProtection="1">
      <alignment vertical="center" shrinkToFit="1"/>
      <protection locked="0"/>
    </xf>
    <xf numFmtId="0" fontId="3" fillId="0" borderId="7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3"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lignment horizontal="center" vertical="center"/>
    </xf>
    <xf numFmtId="0" fontId="7" fillId="0" borderId="73" xfId="0" applyFont="1" applyFill="1" applyBorder="1" applyAlignment="1" applyProtection="1">
      <alignment horizontal="left" vertical="center"/>
      <protection/>
    </xf>
    <xf numFmtId="0" fontId="7" fillId="0" borderId="58" xfId="0" applyFont="1" applyFill="1" applyBorder="1" applyAlignment="1" applyProtection="1">
      <alignment horizontal="left" vertical="center"/>
      <protection/>
    </xf>
    <xf numFmtId="0" fontId="7" fillId="0" borderId="74" xfId="0" applyFont="1" applyFill="1" applyBorder="1" applyAlignment="1" applyProtection="1">
      <alignment horizontal="left" vertical="center"/>
      <protection/>
    </xf>
    <xf numFmtId="0" fontId="7" fillId="0" borderId="60" xfId="0" applyFont="1" applyFill="1" applyBorder="1" applyAlignment="1" applyProtection="1">
      <alignment horizontal="left" vertical="center"/>
      <protection/>
    </xf>
    <xf numFmtId="0" fontId="7" fillId="0" borderId="73" xfId="0" applyFont="1" applyFill="1" applyBorder="1" applyAlignment="1" applyProtection="1">
      <alignment horizontal="left" vertical="center" shrinkToFit="1"/>
      <protection/>
    </xf>
    <xf numFmtId="0" fontId="7" fillId="0" borderId="58" xfId="0" applyFont="1" applyFill="1" applyBorder="1" applyAlignment="1" applyProtection="1">
      <alignment horizontal="left" vertical="center" shrinkToFit="1"/>
      <protection/>
    </xf>
    <xf numFmtId="0" fontId="7" fillId="0" borderId="74" xfId="0" applyFont="1" applyFill="1" applyBorder="1" applyAlignment="1" applyProtection="1">
      <alignment horizontal="left" vertical="center" shrinkToFit="1"/>
      <protection/>
    </xf>
    <xf numFmtId="0" fontId="7" fillId="0" borderId="60" xfId="0" applyFont="1" applyFill="1" applyBorder="1" applyAlignment="1" applyProtection="1">
      <alignment horizontal="left" vertical="center" shrinkToFit="1"/>
      <protection/>
    </xf>
    <xf numFmtId="38" fontId="7" fillId="0" borderId="47" xfId="0" applyNumberFormat="1" applyFont="1" applyFill="1" applyBorder="1" applyAlignment="1" applyProtection="1">
      <alignment vertical="center" shrinkToFit="1"/>
      <protection/>
    </xf>
    <xf numFmtId="38" fontId="7" fillId="0" borderId="50" xfId="0" applyNumberFormat="1" applyFont="1" applyFill="1" applyBorder="1" applyAlignment="1" applyProtection="1">
      <alignment vertical="center" shrinkToFit="1"/>
      <protection/>
    </xf>
    <xf numFmtId="0" fontId="3" fillId="0" borderId="75" xfId="0" applyFont="1" applyFill="1" applyBorder="1" applyAlignment="1">
      <alignment horizontal="center" vertical="center"/>
    </xf>
    <xf numFmtId="0" fontId="7" fillId="0" borderId="41" xfId="0" applyFont="1" applyFill="1" applyBorder="1" applyAlignment="1" applyProtection="1">
      <alignment horizontal="center" vertical="center" shrinkToFit="1"/>
      <protection/>
    </xf>
    <xf numFmtId="0" fontId="7" fillId="0" borderId="47" xfId="0" applyFont="1" applyFill="1" applyBorder="1" applyAlignment="1" applyProtection="1">
      <alignment horizontal="center" vertical="center" shrinkToFit="1"/>
      <protection/>
    </xf>
    <xf numFmtId="0" fontId="7" fillId="0" borderId="50" xfId="0" applyFont="1" applyFill="1" applyBorder="1" applyAlignment="1" applyProtection="1">
      <alignment horizontal="center" vertical="center" shrinkToFit="1"/>
      <protection/>
    </xf>
    <xf numFmtId="3" fontId="15" fillId="0" borderId="41" xfId="0" applyNumberFormat="1" applyFont="1" applyFill="1" applyBorder="1" applyAlignment="1" applyProtection="1">
      <alignment horizontal="center" vertical="center" shrinkToFit="1"/>
      <protection locked="0"/>
    </xf>
    <xf numFmtId="3" fontId="15" fillId="0" borderId="76" xfId="0" applyNumberFormat="1" applyFont="1" applyFill="1" applyBorder="1" applyAlignment="1" applyProtection="1">
      <alignment horizontal="center" vertical="center" shrinkToFit="1"/>
      <protection locked="0"/>
    </xf>
    <xf numFmtId="38" fontId="7" fillId="0" borderId="64" xfId="0" applyNumberFormat="1" applyFont="1" applyFill="1" applyBorder="1" applyAlignment="1" applyProtection="1">
      <alignment vertical="center" shrinkToFit="1"/>
      <protection/>
    </xf>
    <xf numFmtId="38" fontId="7" fillId="0" borderId="70" xfId="0" applyNumberFormat="1" applyFont="1" applyFill="1" applyBorder="1" applyAlignment="1" applyProtection="1">
      <alignment vertical="center" shrinkToFit="1"/>
      <protection/>
    </xf>
    <xf numFmtId="0" fontId="7" fillId="0" borderId="64"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38" fontId="7" fillId="0" borderId="77" xfId="0" applyNumberFormat="1" applyFont="1" applyFill="1" applyBorder="1" applyAlignment="1" applyProtection="1">
      <alignment vertical="center" shrinkToFit="1"/>
      <protection/>
    </xf>
    <xf numFmtId="38" fontId="7" fillId="0" borderId="78" xfId="0" applyNumberFormat="1" applyFont="1" applyFill="1" applyBorder="1" applyAlignment="1" applyProtection="1">
      <alignment vertical="center" shrinkToFit="1"/>
      <protection/>
    </xf>
    <xf numFmtId="0" fontId="7" fillId="0" borderId="77" xfId="0" applyFont="1" applyFill="1" applyBorder="1" applyAlignment="1" applyProtection="1">
      <alignment horizontal="center" vertical="center"/>
      <protection/>
    </xf>
    <xf numFmtId="0" fontId="7" fillId="0" borderId="79" xfId="0" applyFont="1" applyFill="1" applyBorder="1" applyAlignment="1" applyProtection="1">
      <alignment horizontal="center" vertical="center"/>
      <protection/>
    </xf>
    <xf numFmtId="0" fontId="7" fillId="0" borderId="80" xfId="0" applyFont="1" applyFill="1" applyBorder="1" applyAlignment="1" applyProtection="1">
      <alignment horizontal="left" vertical="center"/>
      <protection/>
    </xf>
    <xf numFmtId="0" fontId="7" fillId="0" borderId="81" xfId="0" applyFont="1" applyFill="1" applyBorder="1" applyAlignment="1" applyProtection="1">
      <alignment horizontal="left" vertical="center"/>
      <protection/>
    </xf>
    <xf numFmtId="0" fontId="7" fillId="0" borderId="82" xfId="0" applyFont="1" applyFill="1" applyBorder="1" applyAlignment="1" applyProtection="1">
      <alignment horizontal="center" vertical="center" shrinkToFit="1"/>
      <protection/>
    </xf>
    <xf numFmtId="3" fontId="15" fillId="0" borderId="47" xfId="0" applyNumberFormat="1" applyFont="1" applyFill="1" applyBorder="1" applyAlignment="1" applyProtection="1">
      <alignment horizontal="center" vertical="center" shrinkToFit="1"/>
      <protection locked="0"/>
    </xf>
    <xf numFmtId="3" fontId="15" fillId="0" borderId="52" xfId="0" applyNumberFormat="1" applyFont="1" applyFill="1" applyBorder="1" applyAlignment="1" applyProtection="1">
      <alignment horizontal="center" vertical="center" shrinkToFit="1"/>
      <protection locked="0"/>
    </xf>
    <xf numFmtId="3" fontId="15" fillId="0" borderId="50" xfId="0" applyNumberFormat="1" applyFont="1" applyFill="1" applyBorder="1" applyAlignment="1" applyProtection="1">
      <alignment horizontal="center" vertical="center" shrinkToFit="1"/>
      <protection locked="0"/>
    </xf>
    <xf numFmtId="3" fontId="15" fillId="0" borderId="83" xfId="0" applyNumberFormat="1" applyFont="1" applyFill="1" applyBorder="1" applyAlignment="1" applyProtection="1">
      <alignment horizontal="center" vertical="center" shrinkToFit="1"/>
      <protection locked="0"/>
    </xf>
    <xf numFmtId="38" fontId="7" fillId="0" borderId="82" xfId="0" applyNumberFormat="1" applyFont="1" applyFill="1" applyBorder="1" applyAlignment="1" applyProtection="1">
      <alignment vertical="center" shrinkToFit="1"/>
      <protection/>
    </xf>
    <xf numFmtId="38" fontId="7" fillId="0" borderId="84" xfId="0" applyNumberFormat="1" applyFont="1" applyFill="1" applyBorder="1" applyAlignment="1" applyProtection="1">
      <alignment vertical="center" shrinkToFit="1"/>
      <protection/>
    </xf>
    <xf numFmtId="38" fontId="7" fillId="0" borderId="85" xfId="0" applyNumberFormat="1" applyFont="1" applyFill="1" applyBorder="1" applyAlignment="1" applyProtection="1">
      <alignment vertical="center" shrinkToFit="1"/>
      <protection/>
    </xf>
    <xf numFmtId="0" fontId="7" fillId="0" borderId="84" xfId="0" applyFont="1" applyFill="1" applyBorder="1" applyAlignment="1" applyProtection="1">
      <alignment horizontal="center" vertical="center"/>
      <protection/>
    </xf>
    <xf numFmtId="0" fontId="7" fillId="0" borderId="86" xfId="0" applyFont="1" applyFill="1" applyBorder="1" applyAlignment="1" applyProtection="1">
      <alignment horizontal="center" vertical="center"/>
      <protection/>
    </xf>
    <xf numFmtId="3" fontId="15" fillId="0" borderId="82" xfId="0" applyNumberFormat="1" applyFont="1" applyFill="1" applyBorder="1" applyAlignment="1" applyProtection="1">
      <alignment horizontal="center" vertical="center" shrinkToFit="1"/>
      <protection locked="0"/>
    </xf>
    <xf numFmtId="3" fontId="15" fillId="0" borderId="87" xfId="0" applyNumberFormat="1" applyFont="1" applyFill="1" applyBorder="1" applyAlignment="1" applyProtection="1">
      <alignment horizontal="center" vertical="center" shrinkToFit="1"/>
      <protection locked="0"/>
    </xf>
    <xf numFmtId="0" fontId="7" fillId="0" borderId="80" xfId="0" applyFont="1" applyFill="1" applyBorder="1" applyAlignment="1" applyProtection="1">
      <alignment horizontal="left" vertical="center" shrinkToFit="1"/>
      <protection/>
    </xf>
    <xf numFmtId="0" fontId="7" fillId="0" borderId="81" xfId="0" applyFon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190500</xdr:colOff>
      <xdr:row>2</xdr:row>
      <xdr:rowOff>85725</xdr:rowOff>
    </xdr:from>
    <xdr:to>
      <xdr:col>26</xdr:col>
      <xdr:colOff>171450</xdr:colOff>
      <xdr:row>4</xdr:row>
      <xdr:rowOff>95250</xdr:rowOff>
    </xdr:to>
    <xdr:grpSp>
      <xdr:nvGrpSpPr>
        <xdr:cNvPr id="1" name="Group 1"/>
        <xdr:cNvGrpSpPr>
          <a:grpSpLocks/>
        </xdr:cNvGrpSpPr>
      </xdr:nvGrpSpPr>
      <xdr:grpSpPr>
        <a:xfrm>
          <a:off x="1600200" y="390525"/>
          <a:ext cx="3781425" cy="314325"/>
          <a:chOff x="177" y="16"/>
          <a:chExt cx="326" cy="27"/>
        </a:xfrm>
        <a:solidFill>
          <a:srgbClr val="FFFFFF"/>
        </a:solidFill>
      </xdr:grpSpPr>
      <xdr:grpSp>
        <xdr:nvGrpSpPr>
          <xdr:cNvPr id="3" name="Group 3"/>
          <xdr:cNvGrpSpPr>
            <a:grpSpLocks/>
          </xdr:cNvGrpSpPr>
        </xdr:nvGrpSpPr>
        <xdr:grpSpPr>
          <a:xfrm>
            <a:off x="177" y="16"/>
            <a:ext cx="140" cy="27"/>
            <a:chOff x="62" y="29"/>
            <a:chExt cx="155" cy="30"/>
          </a:xfrm>
          <a:solidFill>
            <a:srgbClr val="FFFFFF"/>
          </a:solidFill>
        </xdr:grpSpPr>
        <xdr:pic>
          <xdr:nvPicPr>
            <xdr:cNvPr id="4" name="Picture 4" descr="g123"/>
            <xdr:cNvPicPr preferRelativeResize="1">
              <a:picLocks noChangeAspect="1"/>
            </xdr:cNvPicPr>
          </xdr:nvPicPr>
          <xdr:blipFill>
            <a:blip r:embed="rId1"/>
            <a:stretch>
              <a:fillRect/>
            </a:stretch>
          </xdr:blipFill>
          <xdr:spPr>
            <a:xfrm>
              <a:off x="71" y="35"/>
              <a:ext cx="137" cy="23"/>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2"/>
  <sheetViews>
    <sheetView tabSelected="1" zoomScalePageLayoutView="0" workbookViewId="0" topLeftCell="A1">
      <selection activeCell="A1" sqref="A1"/>
    </sheetView>
  </sheetViews>
  <sheetFormatPr defaultColWidth="9.00390625" defaultRowHeight="13.5"/>
  <cols>
    <col min="1" max="1" width="2.75390625" style="1" customWidth="1"/>
    <col min="2" max="36" width="2.625" style="1" customWidth="1"/>
    <col min="37" max="48" width="3.625" style="1" customWidth="1"/>
    <col min="49" max="51" width="2.625" style="1" customWidth="1"/>
    <col min="52" max="16384" width="9.00390625" style="1" customWidth="1"/>
  </cols>
  <sheetData>
    <row r="1" spans="1:36" ht="12">
      <c r="A1" s="6"/>
      <c r="AF1" s="8"/>
      <c r="AG1" s="8"/>
      <c r="AH1" s="8"/>
      <c r="AI1" s="15"/>
      <c r="AJ1" s="15" t="s">
        <v>157</v>
      </c>
    </row>
    <row r="2" spans="1:36" ht="12">
      <c r="A2" s="6" t="s">
        <v>5</v>
      </c>
      <c r="AF2" s="8"/>
      <c r="AG2" s="8"/>
      <c r="AH2" s="8"/>
      <c r="AI2" s="15"/>
      <c r="AJ2" s="8"/>
    </row>
    <row r="3" spans="1:36" ht="10.5" customHeight="1">
      <c r="A3" s="5"/>
      <c r="AD3" s="19"/>
      <c r="AE3" s="19" t="s">
        <v>9</v>
      </c>
      <c r="AF3" s="13"/>
      <c r="AG3" s="14"/>
      <c r="AH3" s="14"/>
      <c r="AI3" s="12"/>
      <c r="AJ3" s="12"/>
    </row>
    <row r="4" spans="1:43" ht="13.5" customHeight="1">
      <c r="A4" s="5"/>
      <c r="AD4" s="21"/>
      <c r="AE4" s="103" t="s">
        <v>8</v>
      </c>
      <c r="AF4" s="103"/>
      <c r="AG4" s="104"/>
      <c r="AH4" s="105"/>
      <c r="AI4" s="106" t="s">
        <v>6</v>
      </c>
      <c r="AJ4" s="107"/>
      <c r="AL4" s="21"/>
      <c r="AM4" s="21"/>
      <c r="AN4" s="22"/>
      <c r="AO4" s="22"/>
      <c r="AP4" s="14"/>
      <c r="AQ4" s="14"/>
    </row>
    <row r="5" spans="30:43" ht="13.5" customHeight="1">
      <c r="AD5" s="21"/>
      <c r="AE5" s="103"/>
      <c r="AF5" s="103"/>
      <c r="AG5" s="104"/>
      <c r="AH5" s="105"/>
      <c r="AI5" s="108" t="s">
        <v>7</v>
      </c>
      <c r="AJ5" s="109"/>
      <c r="AL5" s="21"/>
      <c r="AM5" s="21"/>
      <c r="AN5" s="22"/>
      <c r="AO5" s="22"/>
      <c r="AP5" s="21"/>
      <c r="AQ5" s="21"/>
    </row>
    <row r="6" spans="30:35" ht="9" customHeight="1">
      <c r="AD6" s="20"/>
      <c r="AE6" s="20"/>
      <c r="AF6" s="17"/>
      <c r="AG6" s="17"/>
      <c r="AH6" s="15"/>
      <c r="AI6" s="15"/>
    </row>
    <row r="7" ht="10.5" customHeight="1">
      <c r="A7" s="16" t="s">
        <v>10</v>
      </c>
    </row>
    <row r="8" ht="10.5" customHeight="1">
      <c r="A8" s="16" t="s">
        <v>11</v>
      </c>
    </row>
    <row r="9" spans="1:36" ht="7.5" customHeight="1">
      <c r="A9" s="7"/>
      <c r="AI9" s="11"/>
      <c r="AJ9" s="11"/>
    </row>
    <row r="10" spans="1:36" ht="13.5" customHeight="1">
      <c r="A10" s="111" t="s">
        <v>12</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ht="10.5" customHeight="1">
      <c r="A12" s="16" t="s">
        <v>13</v>
      </c>
    </row>
    <row r="13" ht="10.5" customHeight="1">
      <c r="A13" s="16" t="s">
        <v>57</v>
      </c>
    </row>
    <row r="14" ht="10.5" customHeight="1">
      <c r="A14" s="16" t="s">
        <v>77</v>
      </c>
    </row>
    <row r="15" ht="10.5" customHeight="1">
      <c r="A15" s="16" t="s">
        <v>158</v>
      </c>
    </row>
    <row r="16" ht="10.5" customHeight="1">
      <c r="A16" s="16" t="s">
        <v>14</v>
      </c>
    </row>
    <row r="17" ht="10.5" customHeight="1">
      <c r="A17" s="16" t="s">
        <v>17</v>
      </c>
    </row>
    <row r="18" ht="10.5" customHeight="1">
      <c r="A18" s="16" t="s">
        <v>47</v>
      </c>
    </row>
    <row r="19" ht="10.5" customHeight="1">
      <c r="A19" s="16" t="s">
        <v>15</v>
      </c>
    </row>
    <row r="20" ht="10.5" customHeight="1">
      <c r="A20" s="16" t="s">
        <v>16</v>
      </c>
    </row>
    <row r="21" ht="10.5" customHeight="1">
      <c r="A21" s="16" t="s">
        <v>58</v>
      </c>
    </row>
    <row r="22" ht="10.5" customHeight="1">
      <c r="A22" s="16" t="s">
        <v>78</v>
      </c>
    </row>
    <row r="23" ht="9.75" customHeight="1">
      <c r="A23" s="7"/>
    </row>
    <row r="24" spans="1:36" ht="13.5" customHeight="1">
      <c r="A24" s="114" t="s">
        <v>55</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row>
    <row r="25" spans="1:36" ht="18" customHeight="1" thickBot="1">
      <c r="A25" s="19" t="s">
        <v>102</v>
      </c>
      <c r="W25" s="84"/>
      <c r="Y25" s="82"/>
      <c r="Z25" s="83"/>
      <c r="AA25" s="83"/>
      <c r="AB25" s="83"/>
      <c r="AC25" s="83"/>
      <c r="AD25" s="83"/>
      <c r="AE25" s="83"/>
      <c r="AF25" s="83"/>
      <c r="AG25" s="83"/>
      <c r="AH25" s="83"/>
      <c r="AI25" s="83"/>
      <c r="AJ25" s="83"/>
    </row>
    <row r="26" spans="1:36" ht="34.5" customHeight="1">
      <c r="A26" s="196" t="s">
        <v>42</v>
      </c>
      <c r="B26" s="116"/>
      <c r="C26" s="116"/>
      <c r="D26" s="116"/>
      <c r="E26" s="116"/>
      <c r="F26" s="116"/>
      <c r="G26" s="115" t="s">
        <v>98</v>
      </c>
      <c r="H26" s="116"/>
      <c r="I26" s="116" t="s">
        <v>43</v>
      </c>
      <c r="J26" s="116"/>
      <c r="K26" s="193" t="s">
        <v>99</v>
      </c>
      <c r="L26" s="193"/>
      <c r="M26" s="195" t="s">
        <v>45</v>
      </c>
      <c r="N26" s="195"/>
      <c r="O26" s="195"/>
      <c r="P26" s="193" t="s">
        <v>44</v>
      </c>
      <c r="Q26" s="193"/>
      <c r="R26" s="194"/>
      <c r="S26" s="207" t="s">
        <v>42</v>
      </c>
      <c r="T26" s="116"/>
      <c r="U26" s="116"/>
      <c r="V26" s="116"/>
      <c r="W26" s="116"/>
      <c r="X26" s="116"/>
      <c r="Y26" s="115" t="s">
        <v>98</v>
      </c>
      <c r="Z26" s="116"/>
      <c r="AA26" s="116" t="s">
        <v>43</v>
      </c>
      <c r="AB26" s="116"/>
      <c r="AC26" s="193" t="s">
        <v>99</v>
      </c>
      <c r="AD26" s="193"/>
      <c r="AE26" s="195" t="s">
        <v>45</v>
      </c>
      <c r="AF26" s="195"/>
      <c r="AG26" s="195"/>
      <c r="AH26" s="193" t="s">
        <v>44</v>
      </c>
      <c r="AI26" s="193"/>
      <c r="AJ26" s="194"/>
    </row>
    <row r="27" spans="1:36" ht="15" customHeight="1">
      <c r="A27" s="201" t="s">
        <v>70</v>
      </c>
      <c r="B27" s="202"/>
      <c r="C27" s="202"/>
      <c r="D27" s="202"/>
      <c r="E27" s="202"/>
      <c r="F27" s="202"/>
      <c r="G27" s="100" t="s">
        <v>100</v>
      </c>
      <c r="H27" s="100"/>
      <c r="I27" s="99">
        <v>2160</v>
      </c>
      <c r="J27" s="99"/>
      <c r="K27" s="99">
        <f>INT(I27*0.9)</f>
        <v>1944</v>
      </c>
      <c r="L27" s="99"/>
      <c r="M27" s="100" t="s">
        <v>82</v>
      </c>
      <c r="N27" s="100"/>
      <c r="O27" s="100"/>
      <c r="P27" s="101"/>
      <c r="Q27" s="101"/>
      <c r="R27" s="102"/>
      <c r="S27" s="201" t="s">
        <v>129</v>
      </c>
      <c r="T27" s="202"/>
      <c r="U27" s="202"/>
      <c r="V27" s="202"/>
      <c r="W27" s="202"/>
      <c r="X27" s="202"/>
      <c r="Y27" s="100" t="s">
        <v>100</v>
      </c>
      <c r="Z27" s="100"/>
      <c r="AA27" s="99">
        <v>2160</v>
      </c>
      <c r="AB27" s="99"/>
      <c r="AC27" s="99">
        <f>INT(AA27*0.9)</f>
        <v>1944</v>
      </c>
      <c r="AD27" s="99"/>
      <c r="AE27" s="100" t="s">
        <v>134</v>
      </c>
      <c r="AF27" s="100"/>
      <c r="AG27" s="100"/>
      <c r="AH27" s="101"/>
      <c r="AI27" s="101"/>
      <c r="AJ27" s="102"/>
    </row>
    <row r="28" spans="1:36" ht="15" customHeight="1">
      <c r="A28" s="203"/>
      <c r="B28" s="204"/>
      <c r="C28" s="204"/>
      <c r="D28" s="204"/>
      <c r="E28" s="204"/>
      <c r="F28" s="204"/>
      <c r="G28" s="208" t="s">
        <v>101</v>
      </c>
      <c r="H28" s="208"/>
      <c r="I28" s="110">
        <v>2700</v>
      </c>
      <c r="J28" s="110"/>
      <c r="K28" s="110">
        <f>INT(I27*0.9)+540</f>
        <v>2484</v>
      </c>
      <c r="L28" s="110"/>
      <c r="M28" s="208" t="s">
        <v>83</v>
      </c>
      <c r="N28" s="208"/>
      <c r="O28" s="208"/>
      <c r="P28" s="211"/>
      <c r="Q28" s="211"/>
      <c r="R28" s="212"/>
      <c r="S28" s="203"/>
      <c r="T28" s="204"/>
      <c r="U28" s="204"/>
      <c r="V28" s="204"/>
      <c r="W28" s="204"/>
      <c r="X28" s="204"/>
      <c r="Y28" s="208" t="s">
        <v>101</v>
      </c>
      <c r="Z28" s="208"/>
      <c r="AA28" s="110">
        <v>2700</v>
      </c>
      <c r="AB28" s="110"/>
      <c r="AC28" s="110">
        <f>INT(AA27*0.9)+540</f>
        <v>2484</v>
      </c>
      <c r="AD28" s="110"/>
      <c r="AE28" s="208" t="s">
        <v>135</v>
      </c>
      <c r="AF28" s="208"/>
      <c r="AG28" s="208"/>
      <c r="AH28" s="211"/>
      <c r="AI28" s="211"/>
      <c r="AJ28" s="212"/>
    </row>
    <row r="29" spans="1:36" ht="15" customHeight="1">
      <c r="A29" s="197" t="s">
        <v>71</v>
      </c>
      <c r="B29" s="198"/>
      <c r="C29" s="198"/>
      <c r="D29" s="198"/>
      <c r="E29" s="198"/>
      <c r="F29" s="198"/>
      <c r="G29" s="209" t="s">
        <v>103</v>
      </c>
      <c r="H29" s="209"/>
      <c r="I29" s="205">
        <v>2160</v>
      </c>
      <c r="J29" s="205"/>
      <c r="K29" s="205">
        <f>INT(I29*0.9)</f>
        <v>1944</v>
      </c>
      <c r="L29" s="205"/>
      <c r="M29" s="209" t="s">
        <v>104</v>
      </c>
      <c r="N29" s="209"/>
      <c r="O29" s="209"/>
      <c r="P29" s="224"/>
      <c r="Q29" s="224"/>
      <c r="R29" s="225"/>
      <c r="S29" s="201" t="s">
        <v>130</v>
      </c>
      <c r="T29" s="202"/>
      <c r="U29" s="202"/>
      <c r="V29" s="202"/>
      <c r="W29" s="202"/>
      <c r="X29" s="202"/>
      <c r="Y29" s="100" t="s">
        <v>100</v>
      </c>
      <c r="Z29" s="100"/>
      <c r="AA29" s="99">
        <v>2160</v>
      </c>
      <c r="AB29" s="99"/>
      <c r="AC29" s="99">
        <f>INT(AA29*0.9)</f>
        <v>1944</v>
      </c>
      <c r="AD29" s="99"/>
      <c r="AE29" s="100" t="s">
        <v>136</v>
      </c>
      <c r="AF29" s="100"/>
      <c r="AG29" s="100"/>
      <c r="AH29" s="101"/>
      <c r="AI29" s="101"/>
      <c r="AJ29" s="102"/>
    </row>
    <row r="30" spans="1:36" ht="15" customHeight="1">
      <c r="A30" s="199"/>
      <c r="B30" s="200"/>
      <c r="C30" s="200"/>
      <c r="D30" s="200"/>
      <c r="E30" s="200"/>
      <c r="F30" s="200"/>
      <c r="G30" s="210"/>
      <c r="H30" s="210"/>
      <c r="I30" s="206"/>
      <c r="J30" s="206"/>
      <c r="K30" s="206">
        <f>INT(I30*0.9)</f>
        <v>0</v>
      </c>
      <c r="L30" s="206"/>
      <c r="M30" s="210"/>
      <c r="N30" s="210"/>
      <c r="O30" s="210"/>
      <c r="P30" s="226"/>
      <c r="Q30" s="226"/>
      <c r="R30" s="227"/>
      <c r="S30" s="203"/>
      <c r="T30" s="204"/>
      <c r="U30" s="204"/>
      <c r="V30" s="204"/>
      <c r="W30" s="204"/>
      <c r="X30" s="204"/>
      <c r="Y30" s="208" t="s">
        <v>101</v>
      </c>
      <c r="Z30" s="208"/>
      <c r="AA30" s="110">
        <v>2700</v>
      </c>
      <c r="AB30" s="110"/>
      <c r="AC30" s="110">
        <f>INT(AA29*0.9)+540</f>
        <v>2484</v>
      </c>
      <c r="AD30" s="110"/>
      <c r="AE30" s="208" t="s">
        <v>137</v>
      </c>
      <c r="AF30" s="208"/>
      <c r="AG30" s="208"/>
      <c r="AH30" s="211"/>
      <c r="AI30" s="211"/>
      <c r="AJ30" s="212"/>
    </row>
    <row r="31" spans="1:36" ht="15" customHeight="1">
      <c r="A31" s="197" t="s">
        <v>72</v>
      </c>
      <c r="B31" s="198"/>
      <c r="C31" s="198"/>
      <c r="D31" s="198"/>
      <c r="E31" s="198"/>
      <c r="F31" s="198"/>
      <c r="G31" s="100" t="s">
        <v>100</v>
      </c>
      <c r="H31" s="100"/>
      <c r="I31" s="99">
        <v>2160</v>
      </c>
      <c r="J31" s="99"/>
      <c r="K31" s="99">
        <f>INT(I31*0.9)</f>
        <v>1944</v>
      </c>
      <c r="L31" s="99"/>
      <c r="M31" s="215" t="s">
        <v>84</v>
      </c>
      <c r="N31" s="216"/>
      <c r="O31" s="216"/>
      <c r="P31" s="101"/>
      <c r="Q31" s="101"/>
      <c r="R31" s="102"/>
      <c r="S31" s="201" t="s">
        <v>131</v>
      </c>
      <c r="T31" s="202"/>
      <c r="U31" s="202"/>
      <c r="V31" s="202"/>
      <c r="W31" s="202"/>
      <c r="X31" s="202"/>
      <c r="Y31" s="100" t="s">
        <v>100</v>
      </c>
      <c r="Z31" s="100"/>
      <c r="AA31" s="99">
        <v>2160</v>
      </c>
      <c r="AB31" s="99"/>
      <c r="AC31" s="99">
        <f>INT(AA31*0.9)</f>
        <v>1944</v>
      </c>
      <c r="AD31" s="99"/>
      <c r="AE31" s="100" t="s">
        <v>138</v>
      </c>
      <c r="AF31" s="100"/>
      <c r="AG31" s="100"/>
      <c r="AH31" s="101"/>
      <c r="AI31" s="101"/>
      <c r="AJ31" s="102"/>
    </row>
    <row r="32" spans="1:36" ht="15" customHeight="1">
      <c r="A32" s="199"/>
      <c r="B32" s="200"/>
      <c r="C32" s="200"/>
      <c r="D32" s="200"/>
      <c r="E32" s="200"/>
      <c r="F32" s="200"/>
      <c r="G32" s="208" t="s">
        <v>101</v>
      </c>
      <c r="H32" s="208"/>
      <c r="I32" s="110">
        <v>2700</v>
      </c>
      <c r="J32" s="110"/>
      <c r="K32" s="110">
        <f>INT(I31*0.9)+540</f>
        <v>2484</v>
      </c>
      <c r="L32" s="110"/>
      <c r="M32" s="219" t="s">
        <v>85</v>
      </c>
      <c r="N32" s="220"/>
      <c r="O32" s="220"/>
      <c r="P32" s="211"/>
      <c r="Q32" s="211"/>
      <c r="R32" s="212"/>
      <c r="S32" s="203"/>
      <c r="T32" s="204"/>
      <c r="U32" s="204"/>
      <c r="V32" s="204"/>
      <c r="W32" s="204"/>
      <c r="X32" s="204"/>
      <c r="Y32" s="208" t="s">
        <v>101</v>
      </c>
      <c r="Z32" s="208"/>
      <c r="AA32" s="110">
        <v>2700</v>
      </c>
      <c r="AB32" s="110"/>
      <c r="AC32" s="110">
        <f>INT(AA31*0.9)+540</f>
        <v>2484</v>
      </c>
      <c r="AD32" s="110"/>
      <c r="AE32" s="208" t="s">
        <v>139</v>
      </c>
      <c r="AF32" s="208"/>
      <c r="AG32" s="208"/>
      <c r="AH32" s="211"/>
      <c r="AI32" s="211"/>
      <c r="AJ32" s="212"/>
    </row>
    <row r="33" spans="1:36" ht="15" customHeight="1">
      <c r="A33" s="197" t="s">
        <v>73</v>
      </c>
      <c r="B33" s="198"/>
      <c r="C33" s="198"/>
      <c r="D33" s="198"/>
      <c r="E33" s="198"/>
      <c r="F33" s="198"/>
      <c r="G33" s="100" t="s">
        <v>100</v>
      </c>
      <c r="H33" s="100"/>
      <c r="I33" s="99">
        <v>2160</v>
      </c>
      <c r="J33" s="99"/>
      <c r="K33" s="213">
        <f>INT(I33*0.9)</f>
        <v>1944</v>
      </c>
      <c r="L33" s="214"/>
      <c r="M33" s="215" t="s">
        <v>86</v>
      </c>
      <c r="N33" s="216"/>
      <c r="O33" s="216"/>
      <c r="P33" s="101"/>
      <c r="Q33" s="101"/>
      <c r="R33" s="102"/>
      <c r="S33" s="201" t="s">
        <v>132</v>
      </c>
      <c r="T33" s="202"/>
      <c r="U33" s="202"/>
      <c r="V33" s="202"/>
      <c r="W33" s="202"/>
      <c r="X33" s="202"/>
      <c r="Y33" s="100" t="s">
        <v>100</v>
      </c>
      <c r="Z33" s="100"/>
      <c r="AA33" s="99">
        <v>2160</v>
      </c>
      <c r="AB33" s="99"/>
      <c r="AC33" s="99">
        <f>INT(AA33*0.9)</f>
        <v>1944</v>
      </c>
      <c r="AD33" s="99"/>
      <c r="AE33" s="100" t="s">
        <v>140</v>
      </c>
      <c r="AF33" s="100"/>
      <c r="AG33" s="100"/>
      <c r="AH33" s="101"/>
      <c r="AI33" s="101"/>
      <c r="AJ33" s="102"/>
    </row>
    <row r="34" spans="1:36" ht="15" customHeight="1">
      <c r="A34" s="199"/>
      <c r="B34" s="200"/>
      <c r="C34" s="200"/>
      <c r="D34" s="200"/>
      <c r="E34" s="200"/>
      <c r="F34" s="200"/>
      <c r="G34" s="208" t="s">
        <v>101</v>
      </c>
      <c r="H34" s="208"/>
      <c r="I34" s="110">
        <v>2700</v>
      </c>
      <c r="J34" s="110"/>
      <c r="K34" s="217">
        <f>INT(I33*0.9)+540</f>
        <v>2484</v>
      </c>
      <c r="L34" s="218"/>
      <c r="M34" s="219" t="s">
        <v>87</v>
      </c>
      <c r="N34" s="220"/>
      <c r="O34" s="220"/>
      <c r="P34" s="211"/>
      <c r="Q34" s="211"/>
      <c r="R34" s="212"/>
      <c r="S34" s="203"/>
      <c r="T34" s="204"/>
      <c r="U34" s="204"/>
      <c r="V34" s="204"/>
      <c r="W34" s="204"/>
      <c r="X34" s="204"/>
      <c r="Y34" s="208" t="s">
        <v>101</v>
      </c>
      <c r="Z34" s="208"/>
      <c r="AA34" s="110">
        <v>2700</v>
      </c>
      <c r="AB34" s="110"/>
      <c r="AC34" s="110">
        <f>INT(AA33*0.9)+540</f>
        <v>2484</v>
      </c>
      <c r="AD34" s="110"/>
      <c r="AE34" s="208" t="s">
        <v>141</v>
      </c>
      <c r="AF34" s="208"/>
      <c r="AG34" s="208"/>
      <c r="AH34" s="211"/>
      <c r="AI34" s="211"/>
      <c r="AJ34" s="212"/>
    </row>
    <row r="35" spans="1:36" ht="15" customHeight="1">
      <c r="A35" s="197" t="s">
        <v>75</v>
      </c>
      <c r="B35" s="198"/>
      <c r="C35" s="198"/>
      <c r="D35" s="198"/>
      <c r="E35" s="198"/>
      <c r="F35" s="198"/>
      <c r="G35" s="100" t="s">
        <v>100</v>
      </c>
      <c r="H35" s="100"/>
      <c r="I35" s="99">
        <v>2160</v>
      </c>
      <c r="J35" s="99"/>
      <c r="K35" s="213">
        <f>INT(I35*0.9)</f>
        <v>1944</v>
      </c>
      <c r="L35" s="214"/>
      <c r="M35" s="215" t="s">
        <v>88</v>
      </c>
      <c r="N35" s="216"/>
      <c r="O35" s="216"/>
      <c r="P35" s="101"/>
      <c r="Q35" s="101"/>
      <c r="R35" s="102"/>
      <c r="S35" s="201" t="s">
        <v>133</v>
      </c>
      <c r="T35" s="202"/>
      <c r="U35" s="202"/>
      <c r="V35" s="202"/>
      <c r="W35" s="202"/>
      <c r="X35" s="202"/>
      <c r="Y35" s="100" t="s">
        <v>100</v>
      </c>
      <c r="Z35" s="100"/>
      <c r="AA35" s="99">
        <v>2160</v>
      </c>
      <c r="AB35" s="99"/>
      <c r="AC35" s="99">
        <f>INT(AA35*0.9)</f>
        <v>1944</v>
      </c>
      <c r="AD35" s="99"/>
      <c r="AE35" s="100" t="s">
        <v>142</v>
      </c>
      <c r="AF35" s="100"/>
      <c r="AG35" s="100"/>
      <c r="AH35" s="101"/>
      <c r="AI35" s="101"/>
      <c r="AJ35" s="102"/>
    </row>
    <row r="36" spans="1:36" ht="15" customHeight="1">
      <c r="A36" s="199"/>
      <c r="B36" s="200"/>
      <c r="C36" s="200"/>
      <c r="D36" s="200"/>
      <c r="E36" s="200"/>
      <c r="F36" s="200"/>
      <c r="G36" s="208" t="s">
        <v>101</v>
      </c>
      <c r="H36" s="208"/>
      <c r="I36" s="110">
        <v>2700</v>
      </c>
      <c r="J36" s="110"/>
      <c r="K36" s="217">
        <f>INT(I35*0.9)+540</f>
        <v>2484</v>
      </c>
      <c r="L36" s="218"/>
      <c r="M36" s="219" t="s">
        <v>89</v>
      </c>
      <c r="N36" s="220"/>
      <c r="O36" s="220"/>
      <c r="P36" s="211"/>
      <c r="Q36" s="211"/>
      <c r="R36" s="212"/>
      <c r="S36" s="203"/>
      <c r="T36" s="204"/>
      <c r="U36" s="204"/>
      <c r="V36" s="204"/>
      <c r="W36" s="204"/>
      <c r="X36" s="204"/>
      <c r="Y36" s="208" t="s">
        <v>101</v>
      </c>
      <c r="Z36" s="208"/>
      <c r="AA36" s="110">
        <v>2700</v>
      </c>
      <c r="AB36" s="110"/>
      <c r="AC36" s="110">
        <f>INT(AA35*0.9)+540</f>
        <v>2484</v>
      </c>
      <c r="AD36" s="110"/>
      <c r="AE36" s="208" t="s">
        <v>143</v>
      </c>
      <c r="AF36" s="208"/>
      <c r="AG36" s="208"/>
      <c r="AH36" s="211"/>
      <c r="AI36" s="211"/>
      <c r="AJ36" s="212"/>
    </row>
    <row r="37" spans="1:36" ht="15" customHeight="1">
      <c r="A37" s="197" t="s">
        <v>76</v>
      </c>
      <c r="B37" s="198"/>
      <c r="C37" s="198"/>
      <c r="D37" s="198"/>
      <c r="E37" s="198"/>
      <c r="F37" s="198"/>
      <c r="G37" s="100" t="s">
        <v>100</v>
      </c>
      <c r="H37" s="100"/>
      <c r="I37" s="99">
        <v>2160</v>
      </c>
      <c r="J37" s="99"/>
      <c r="K37" s="213">
        <f>INT(I37*0.9)</f>
        <v>1944</v>
      </c>
      <c r="L37" s="214"/>
      <c r="M37" s="215" t="s">
        <v>90</v>
      </c>
      <c r="N37" s="216"/>
      <c r="O37" s="216"/>
      <c r="P37" s="101"/>
      <c r="Q37" s="101"/>
      <c r="R37" s="102"/>
      <c r="S37" s="201"/>
      <c r="T37" s="202"/>
      <c r="U37" s="202"/>
      <c r="V37" s="202"/>
      <c r="W37" s="202"/>
      <c r="X37" s="202"/>
      <c r="Y37" s="100"/>
      <c r="Z37" s="100"/>
      <c r="AA37" s="99"/>
      <c r="AB37" s="99"/>
      <c r="AC37" s="99"/>
      <c r="AD37" s="99"/>
      <c r="AE37" s="100"/>
      <c r="AF37" s="100"/>
      <c r="AG37" s="100"/>
      <c r="AH37" s="101"/>
      <c r="AI37" s="101"/>
      <c r="AJ37" s="102"/>
    </row>
    <row r="38" spans="1:36" ht="15" customHeight="1">
      <c r="A38" s="199"/>
      <c r="B38" s="200"/>
      <c r="C38" s="200"/>
      <c r="D38" s="200"/>
      <c r="E38" s="200"/>
      <c r="F38" s="200"/>
      <c r="G38" s="208" t="s">
        <v>101</v>
      </c>
      <c r="H38" s="208"/>
      <c r="I38" s="110">
        <v>2700</v>
      </c>
      <c r="J38" s="110"/>
      <c r="K38" s="217">
        <f>INT(I37*0.9)+540</f>
        <v>2484</v>
      </c>
      <c r="L38" s="218"/>
      <c r="M38" s="219" t="s">
        <v>91</v>
      </c>
      <c r="N38" s="220"/>
      <c r="O38" s="220"/>
      <c r="P38" s="211"/>
      <c r="Q38" s="211"/>
      <c r="R38" s="212"/>
      <c r="S38" s="203"/>
      <c r="T38" s="204"/>
      <c r="U38" s="204"/>
      <c r="V38" s="204"/>
      <c r="W38" s="204"/>
      <c r="X38" s="204"/>
      <c r="Y38" s="208"/>
      <c r="Z38" s="208"/>
      <c r="AA38" s="110"/>
      <c r="AB38" s="110"/>
      <c r="AC38" s="110"/>
      <c r="AD38" s="110"/>
      <c r="AE38" s="208"/>
      <c r="AF38" s="208"/>
      <c r="AG38" s="208"/>
      <c r="AH38" s="211"/>
      <c r="AI38" s="211"/>
      <c r="AJ38" s="212"/>
    </row>
    <row r="39" spans="1:36" ht="15" customHeight="1">
      <c r="A39" s="197" t="s">
        <v>96</v>
      </c>
      <c r="B39" s="198"/>
      <c r="C39" s="198"/>
      <c r="D39" s="198"/>
      <c r="E39" s="198"/>
      <c r="F39" s="198"/>
      <c r="G39" s="100" t="s">
        <v>100</v>
      </c>
      <c r="H39" s="100"/>
      <c r="I39" s="99">
        <v>2160</v>
      </c>
      <c r="J39" s="99"/>
      <c r="K39" s="213">
        <f>INT(I39*0.9)</f>
        <v>1944</v>
      </c>
      <c r="L39" s="214"/>
      <c r="M39" s="215" t="s">
        <v>92</v>
      </c>
      <c r="N39" s="216"/>
      <c r="O39" s="216"/>
      <c r="P39" s="101"/>
      <c r="Q39" s="101"/>
      <c r="R39" s="102"/>
      <c r="S39" s="201"/>
      <c r="T39" s="202"/>
      <c r="U39" s="202"/>
      <c r="V39" s="202"/>
      <c r="W39" s="202"/>
      <c r="X39" s="202"/>
      <c r="Y39" s="100"/>
      <c r="Z39" s="100"/>
      <c r="AA39" s="99"/>
      <c r="AB39" s="99"/>
      <c r="AC39" s="99"/>
      <c r="AD39" s="99"/>
      <c r="AE39" s="100"/>
      <c r="AF39" s="100"/>
      <c r="AG39" s="100"/>
      <c r="AH39" s="101"/>
      <c r="AI39" s="101"/>
      <c r="AJ39" s="102"/>
    </row>
    <row r="40" spans="1:36" ht="15" customHeight="1">
      <c r="A40" s="199"/>
      <c r="B40" s="200"/>
      <c r="C40" s="200"/>
      <c r="D40" s="200"/>
      <c r="E40" s="200"/>
      <c r="F40" s="200"/>
      <c r="G40" s="208" t="s">
        <v>101</v>
      </c>
      <c r="H40" s="208"/>
      <c r="I40" s="110">
        <v>2700</v>
      </c>
      <c r="J40" s="110"/>
      <c r="K40" s="217">
        <f>INT(I39*0.9)+540</f>
        <v>2484</v>
      </c>
      <c r="L40" s="218"/>
      <c r="M40" s="219" t="s">
        <v>93</v>
      </c>
      <c r="N40" s="220"/>
      <c r="O40" s="220"/>
      <c r="P40" s="211"/>
      <c r="Q40" s="211"/>
      <c r="R40" s="212"/>
      <c r="S40" s="203"/>
      <c r="T40" s="204"/>
      <c r="U40" s="204"/>
      <c r="V40" s="204"/>
      <c r="W40" s="204"/>
      <c r="X40" s="204"/>
      <c r="Y40" s="208"/>
      <c r="Z40" s="208"/>
      <c r="AA40" s="110"/>
      <c r="AB40" s="110"/>
      <c r="AC40" s="110"/>
      <c r="AD40" s="110"/>
      <c r="AE40" s="208"/>
      <c r="AF40" s="208"/>
      <c r="AG40" s="208"/>
      <c r="AH40" s="211"/>
      <c r="AI40" s="211"/>
      <c r="AJ40" s="212"/>
    </row>
    <row r="41" spans="1:36" ht="15" customHeight="1">
      <c r="A41" s="197" t="s">
        <v>74</v>
      </c>
      <c r="B41" s="198"/>
      <c r="C41" s="198"/>
      <c r="D41" s="198"/>
      <c r="E41" s="198"/>
      <c r="F41" s="198"/>
      <c r="G41" s="100" t="s">
        <v>100</v>
      </c>
      <c r="H41" s="100"/>
      <c r="I41" s="99">
        <v>2160</v>
      </c>
      <c r="J41" s="99"/>
      <c r="K41" s="213">
        <f>INT(I41*0.9)</f>
        <v>1944</v>
      </c>
      <c r="L41" s="214"/>
      <c r="M41" s="215" t="s">
        <v>94</v>
      </c>
      <c r="N41" s="216"/>
      <c r="O41" s="216"/>
      <c r="P41" s="101"/>
      <c r="Q41" s="101"/>
      <c r="R41" s="102"/>
      <c r="S41" s="201"/>
      <c r="T41" s="202"/>
      <c r="U41" s="202"/>
      <c r="V41" s="202"/>
      <c r="W41" s="202"/>
      <c r="X41" s="202"/>
      <c r="Y41" s="100"/>
      <c r="Z41" s="100"/>
      <c r="AA41" s="99"/>
      <c r="AB41" s="99"/>
      <c r="AC41" s="99"/>
      <c r="AD41" s="99"/>
      <c r="AE41" s="100"/>
      <c r="AF41" s="100"/>
      <c r="AG41" s="100"/>
      <c r="AH41" s="101"/>
      <c r="AI41" s="101"/>
      <c r="AJ41" s="102"/>
    </row>
    <row r="42" spans="1:36" ht="15" customHeight="1">
      <c r="A42" s="199"/>
      <c r="B42" s="200"/>
      <c r="C42" s="200"/>
      <c r="D42" s="200"/>
      <c r="E42" s="200"/>
      <c r="F42" s="200"/>
      <c r="G42" s="208" t="s">
        <v>101</v>
      </c>
      <c r="H42" s="208"/>
      <c r="I42" s="110">
        <v>2700</v>
      </c>
      <c r="J42" s="110"/>
      <c r="K42" s="217">
        <f>INT(I41*0.9)+540</f>
        <v>2484</v>
      </c>
      <c r="L42" s="218"/>
      <c r="M42" s="219" t="s">
        <v>95</v>
      </c>
      <c r="N42" s="220"/>
      <c r="O42" s="220"/>
      <c r="P42" s="211"/>
      <c r="Q42" s="211"/>
      <c r="R42" s="212"/>
      <c r="S42" s="203"/>
      <c r="T42" s="204"/>
      <c r="U42" s="204"/>
      <c r="V42" s="204"/>
      <c r="W42" s="204"/>
      <c r="X42" s="204"/>
      <c r="Y42" s="208"/>
      <c r="Z42" s="208"/>
      <c r="AA42" s="110"/>
      <c r="AB42" s="110"/>
      <c r="AC42" s="110"/>
      <c r="AD42" s="110"/>
      <c r="AE42" s="208"/>
      <c r="AF42" s="208"/>
      <c r="AG42" s="208"/>
      <c r="AH42" s="211"/>
      <c r="AI42" s="211"/>
      <c r="AJ42" s="212"/>
    </row>
    <row r="43" spans="1:36" ht="15" customHeight="1">
      <c r="A43" s="197" t="s">
        <v>107</v>
      </c>
      <c r="B43" s="198"/>
      <c r="C43" s="198"/>
      <c r="D43" s="198"/>
      <c r="E43" s="198"/>
      <c r="F43" s="198"/>
      <c r="G43" s="100" t="s">
        <v>100</v>
      </c>
      <c r="H43" s="100"/>
      <c r="I43" s="99">
        <v>2160</v>
      </c>
      <c r="J43" s="99"/>
      <c r="K43" s="213">
        <f>INT(I43*0.9)</f>
        <v>1944</v>
      </c>
      <c r="L43" s="214"/>
      <c r="M43" s="215" t="s">
        <v>105</v>
      </c>
      <c r="N43" s="216"/>
      <c r="O43" s="216"/>
      <c r="P43" s="101"/>
      <c r="Q43" s="101"/>
      <c r="R43" s="102"/>
      <c r="S43" s="201"/>
      <c r="T43" s="202"/>
      <c r="U43" s="202"/>
      <c r="V43" s="202"/>
      <c r="W43" s="202"/>
      <c r="X43" s="202"/>
      <c r="Y43" s="100"/>
      <c r="Z43" s="100"/>
      <c r="AA43" s="99"/>
      <c r="AB43" s="99"/>
      <c r="AC43" s="99"/>
      <c r="AD43" s="99"/>
      <c r="AE43" s="100"/>
      <c r="AF43" s="100"/>
      <c r="AG43" s="100"/>
      <c r="AH43" s="101"/>
      <c r="AI43" s="101"/>
      <c r="AJ43" s="102"/>
    </row>
    <row r="44" spans="1:36" ht="15" customHeight="1">
      <c r="A44" s="199"/>
      <c r="B44" s="200"/>
      <c r="C44" s="200"/>
      <c r="D44" s="200"/>
      <c r="E44" s="200"/>
      <c r="F44" s="200"/>
      <c r="G44" s="208" t="s">
        <v>101</v>
      </c>
      <c r="H44" s="208"/>
      <c r="I44" s="110">
        <v>2700</v>
      </c>
      <c r="J44" s="110"/>
      <c r="K44" s="217">
        <f>INT(I43*0.9)+540</f>
        <v>2484</v>
      </c>
      <c r="L44" s="218"/>
      <c r="M44" s="219" t="s">
        <v>106</v>
      </c>
      <c r="N44" s="220"/>
      <c r="O44" s="220"/>
      <c r="P44" s="211"/>
      <c r="Q44" s="211"/>
      <c r="R44" s="212"/>
      <c r="S44" s="203"/>
      <c r="T44" s="204"/>
      <c r="U44" s="204"/>
      <c r="V44" s="204"/>
      <c r="W44" s="204"/>
      <c r="X44" s="204"/>
      <c r="Y44" s="208"/>
      <c r="Z44" s="208"/>
      <c r="AA44" s="110"/>
      <c r="AB44" s="110"/>
      <c r="AC44" s="110"/>
      <c r="AD44" s="110"/>
      <c r="AE44" s="208"/>
      <c r="AF44" s="208"/>
      <c r="AG44" s="208"/>
      <c r="AH44" s="211"/>
      <c r="AI44" s="211"/>
      <c r="AJ44" s="212"/>
    </row>
    <row r="45" spans="1:36" ht="15" customHeight="1">
      <c r="A45" s="197" t="s">
        <v>108</v>
      </c>
      <c r="B45" s="198"/>
      <c r="C45" s="198"/>
      <c r="D45" s="198"/>
      <c r="E45" s="198"/>
      <c r="F45" s="198"/>
      <c r="G45" s="100" t="s">
        <v>100</v>
      </c>
      <c r="H45" s="100"/>
      <c r="I45" s="99">
        <v>2160</v>
      </c>
      <c r="J45" s="99"/>
      <c r="K45" s="213">
        <f>INT(I45*0.9)</f>
        <v>1944</v>
      </c>
      <c r="L45" s="214"/>
      <c r="M45" s="215" t="s">
        <v>109</v>
      </c>
      <c r="N45" s="216"/>
      <c r="O45" s="216"/>
      <c r="P45" s="101"/>
      <c r="Q45" s="101"/>
      <c r="R45" s="102"/>
      <c r="S45" s="201"/>
      <c r="T45" s="202"/>
      <c r="U45" s="202"/>
      <c r="V45" s="202"/>
      <c r="W45" s="202"/>
      <c r="X45" s="202"/>
      <c r="Y45" s="100"/>
      <c r="Z45" s="100"/>
      <c r="AA45" s="99"/>
      <c r="AB45" s="99"/>
      <c r="AC45" s="99"/>
      <c r="AD45" s="99"/>
      <c r="AE45" s="100"/>
      <c r="AF45" s="100"/>
      <c r="AG45" s="100"/>
      <c r="AH45" s="101"/>
      <c r="AI45" s="101"/>
      <c r="AJ45" s="102"/>
    </row>
    <row r="46" spans="1:36" ht="15" customHeight="1">
      <c r="A46" s="199"/>
      <c r="B46" s="200"/>
      <c r="C46" s="200"/>
      <c r="D46" s="200"/>
      <c r="E46" s="200"/>
      <c r="F46" s="200"/>
      <c r="G46" s="208" t="s">
        <v>101</v>
      </c>
      <c r="H46" s="208"/>
      <c r="I46" s="110">
        <v>2700</v>
      </c>
      <c r="J46" s="110"/>
      <c r="K46" s="217">
        <f>INT(I45*0.9)+540</f>
        <v>2484</v>
      </c>
      <c r="L46" s="218"/>
      <c r="M46" s="219" t="s">
        <v>110</v>
      </c>
      <c r="N46" s="220"/>
      <c r="O46" s="220"/>
      <c r="P46" s="211"/>
      <c r="Q46" s="211"/>
      <c r="R46" s="212"/>
      <c r="S46" s="203"/>
      <c r="T46" s="204"/>
      <c r="U46" s="204"/>
      <c r="V46" s="204"/>
      <c r="W46" s="204"/>
      <c r="X46" s="204"/>
      <c r="Y46" s="208"/>
      <c r="Z46" s="208"/>
      <c r="AA46" s="110"/>
      <c r="AB46" s="110"/>
      <c r="AC46" s="110"/>
      <c r="AD46" s="110"/>
      <c r="AE46" s="208"/>
      <c r="AF46" s="208"/>
      <c r="AG46" s="208"/>
      <c r="AH46" s="211"/>
      <c r="AI46" s="211"/>
      <c r="AJ46" s="212"/>
    </row>
    <row r="47" spans="1:36" ht="15" customHeight="1">
      <c r="A47" s="197" t="s">
        <v>111</v>
      </c>
      <c r="B47" s="198"/>
      <c r="C47" s="198"/>
      <c r="D47" s="198"/>
      <c r="E47" s="198"/>
      <c r="F47" s="198"/>
      <c r="G47" s="100" t="s">
        <v>100</v>
      </c>
      <c r="H47" s="100"/>
      <c r="I47" s="99">
        <v>2160</v>
      </c>
      <c r="J47" s="99"/>
      <c r="K47" s="213">
        <f>INT(I47*0.9)</f>
        <v>1944</v>
      </c>
      <c r="L47" s="214"/>
      <c r="M47" s="215" t="s">
        <v>117</v>
      </c>
      <c r="N47" s="216"/>
      <c r="O47" s="216"/>
      <c r="P47" s="101"/>
      <c r="Q47" s="101"/>
      <c r="R47" s="102"/>
      <c r="S47" s="201"/>
      <c r="T47" s="202"/>
      <c r="U47" s="202"/>
      <c r="V47" s="202"/>
      <c r="W47" s="202"/>
      <c r="X47" s="202"/>
      <c r="Y47" s="100"/>
      <c r="Z47" s="100"/>
      <c r="AA47" s="99"/>
      <c r="AB47" s="99"/>
      <c r="AC47" s="99"/>
      <c r="AD47" s="99"/>
      <c r="AE47" s="100"/>
      <c r="AF47" s="100"/>
      <c r="AG47" s="100"/>
      <c r="AH47" s="101"/>
      <c r="AI47" s="101"/>
      <c r="AJ47" s="102"/>
    </row>
    <row r="48" spans="1:36" ht="15" customHeight="1">
      <c r="A48" s="199"/>
      <c r="B48" s="200"/>
      <c r="C48" s="200"/>
      <c r="D48" s="200"/>
      <c r="E48" s="200"/>
      <c r="F48" s="200"/>
      <c r="G48" s="208" t="s">
        <v>101</v>
      </c>
      <c r="H48" s="208"/>
      <c r="I48" s="110">
        <v>2700</v>
      </c>
      <c r="J48" s="110"/>
      <c r="K48" s="217">
        <f>INT(I47*0.9)+540</f>
        <v>2484</v>
      </c>
      <c r="L48" s="218"/>
      <c r="M48" s="219" t="s">
        <v>118</v>
      </c>
      <c r="N48" s="220"/>
      <c r="O48" s="220"/>
      <c r="P48" s="211"/>
      <c r="Q48" s="211"/>
      <c r="R48" s="212"/>
      <c r="S48" s="203"/>
      <c r="T48" s="204"/>
      <c r="U48" s="204"/>
      <c r="V48" s="204"/>
      <c r="W48" s="204"/>
      <c r="X48" s="204"/>
      <c r="Y48" s="208"/>
      <c r="Z48" s="208"/>
      <c r="AA48" s="110"/>
      <c r="AB48" s="110"/>
      <c r="AC48" s="110"/>
      <c r="AD48" s="110"/>
      <c r="AE48" s="208"/>
      <c r="AF48" s="208"/>
      <c r="AG48" s="208"/>
      <c r="AH48" s="211"/>
      <c r="AI48" s="211"/>
      <c r="AJ48" s="212"/>
    </row>
    <row r="49" spans="1:36" ht="15" customHeight="1">
      <c r="A49" s="197" t="s">
        <v>112</v>
      </c>
      <c r="B49" s="198"/>
      <c r="C49" s="198"/>
      <c r="D49" s="198"/>
      <c r="E49" s="198"/>
      <c r="F49" s="198"/>
      <c r="G49" s="100" t="s">
        <v>100</v>
      </c>
      <c r="H49" s="100"/>
      <c r="I49" s="99">
        <v>2160</v>
      </c>
      <c r="J49" s="99"/>
      <c r="K49" s="213">
        <f>INT(I49*0.9)</f>
        <v>1944</v>
      </c>
      <c r="L49" s="214"/>
      <c r="M49" s="215" t="s">
        <v>119</v>
      </c>
      <c r="N49" s="216"/>
      <c r="O49" s="216"/>
      <c r="P49" s="101"/>
      <c r="Q49" s="101"/>
      <c r="R49" s="102"/>
      <c r="S49" s="201"/>
      <c r="T49" s="202"/>
      <c r="U49" s="202"/>
      <c r="V49" s="202"/>
      <c r="W49" s="202"/>
      <c r="X49" s="202"/>
      <c r="Y49" s="100"/>
      <c r="Z49" s="100"/>
      <c r="AA49" s="99"/>
      <c r="AB49" s="99"/>
      <c r="AC49" s="99"/>
      <c r="AD49" s="99"/>
      <c r="AE49" s="100"/>
      <c r="AF49" s="100"/>
      <c r="AG49" s="100"/>
      <c r="AH49" s="101"/>
      <c r="AI49" s="101"/>
      <c r="AJ49" s="102"/>
    </row>
    <row r="50" spans="1:36" ht="15" customHeight="1">
      <c r="A50" s="199"/>
      <c r="B50" s="200"/>
      <c r="C50" s="200"/>
      <c r="D50" s="200"/>
      <c r="E50" s="200"/>
      <c r="F50" s="200"/>
      <c r="G50" s="208" t="s">
        <v>101</v>
      </c>
      <c r="H50" s="208"/>
      <c r="I50" s="110">
        <v>2700</v>
      </c>
      <c r="J50" s="110"/>
      <c r="K50" s="217">
        <f>INT(I49*0.9)+540</f>
        <v>2484</v>
      </c>
      <c r="L50" s="218"/>
      <c r="M50" s="219" t="s">
        <v>120</v>
      </c>
      <c r="N50" s="220"/>
      <c r="O50" s="220"/>
      <c r="P50" s="211"/>
      <c r="Q50" s="211"/>
      <c r="R50" s="212"/>
      <c r="S50" s="203"/>
      <c r="T50" s="204"/>
      <c r="U50" s="204"/>
      <c r="V50" s="204"/>
      <c r="W50" s="204"/>
      <c r="X50" s="204"/>
      <c r="Y50" s="208"/>
      <c r="Z50" s="208"/>
      <c r="AA50" s="110"/>
      <c r="AB50" s="110"/>
      <c r="AC50" s="110"/>
      <c r="AD50" s="110"/>
      <c r="AE50" s="208"/>
      <c r="AF50" s="208"/>
      <c r="AG50" s="208"/>
      <c r="AH50" s="211"/>
      <c r="AI50" s="211"/>
      <c r="AJ50" s="212"/>
    </row>
    <row r="51" spans="1:36" ht="15" customHeight="1">
      <c r="A51" s="197" t="s">
        <v>113</v>
      </c>
      <c r="B51" s="198"/>
      <c r="C51" s="198"/>
      <c r="D51" s="198"/>
      <c r="E51" s="198"/>
      <c r="F51" s="198"/>
      <c r="G51" s="100" t="s">
        <v>100</v>
      </c>
      <c r="H51" s="100"/>
      <c r="I51" s="99">
        <v>2160</v>
      </c>
      <c r="J51" s="99"/>
      <c r="K51" s="213">
        <f>INT(I51*0.9)</f>
        <v>1944</v>
      </c>
      <c r="L51" s="214"/>
      <c r="M51" s="215" t="s">
        <v>121</v>
      </c>
      <c r="N51" s="216"/>
      <c r="O51" s="216"/>
      <c r="P51" s="101"/>
      <c r="Q51" s="101"/>
      <c r="R51" s="102"/>
      <c r="S51" s="201"/>
      <c r="T51" s="202"/>
      <c r="U51" s="202"/>
      <c r="V51" s="202"/>
      <c r="W51" s="202"/>
      <c r="X51" s="202"/>
      <c r="Y51" s="100"/>
      <c r="Z51" s="100"/>
      <c r="AA51" s="99"/>
      <c r="AB51" s="99"/>
      <c r="AC51" s="99"/>
      <c r="AD51" s="99"/>
      <c r="AE51" s="100"/>
      <c r="AF51" s="100"/>
      <c r="AG51" s="100"/>
      <c r="AH51" s="101"/>
      <c r="AI51" s="101"/>
      <c r="AJ51" s="102"/>
    </row>
    <row r="52" spans="1:36" ht="15" customHeight="1">
      <c r="A52" s="199"/>
      <c r="B52" s="200"/>
      <c r="C52" s="200"/>
      <c r="D52" s="200"/>
      <c r="E52" s="200"/>
      <c r="F52" s="200"/>
      <c r="G52" s="208" t="s">
        <v>101</v>
      </c>
      <c r="H52" s="208"/>
      <c r="I52" s="110">
        <v>2700</v>
      </c>
      <c r="J52" s="110"/>
      <c r="K52" s="217">
        <f>INT(I51*0.9)+540</f>
        <v>2484</v>
      </c>
      <c r="L52" s="218"/>
      <c r="M52" s="219" t="s">
        <v>122</v>
      </c>
      <c r="N52" s="220"/>
      <c r="O52" s="220"/>
      <c r="P52" s="211"/>
      <c r="Q52" s="211"/>
      <c r="R52" s="212"/>
      <c r="S52" s="203"/>
      <c r="T52" s="204"/>
      <c r="U52" s="204"/>
      <c r="V52" s="204"/>
      <c r="W52" s="204"/>
      <c r="X52" s="204"/>
      <c r="Y52" s="208"/>
      <c r="Z52" s="208"/>
      <c r="AA52" s="110"/>
      <c r="AB52" s="110"/>
      <c r="AC52" s="110"/>
      <c r="AD52" s="110"/>
      <c r="AE52" s="208"/>
      <c r="AF52" s="208"/>
      <c r="AG52" s="208"/>
      <c r="AH52" s="211"/>
      <c r="AI52" s="211"/>
      <c r="AJ52" s="212"/>
    </row>
    <row r="53" spans="1:36" ht="15" customHeight="1">
      <c r="A53" s="197" t="s">
        <v>114</v>
      </c>
      <c r="B53" s="198"/>
      <c r="C53" s="198"/>
      <c r="D53" s="198"/>
      <c r="E53" s="198"/>
      <c r="F53" s="198"/>
      <c r="G53" s="100" t="s">
        <v>100</v>
      </c>
      <c r="H53" s="100"/>
      <c r="I53" s="99">
        <v>2160</v>
      </c>
      <c r="J53" s="99"/>
      <c r="K53" s="213">
        <f>INT(I53*0.9)</f>
        <v>1944</v>
      </c>
      <c r="L53" s="214"/>
      <c r="M53" s="215" t="s">
        <v>123</v>
      </c>
      <c r="N53" s="216"/>
      <c r="O53" s="216"/>
      <c r="P53" s="101"/>
      <c r="Q53" s="101"/>
      <c r="R53" s="102"/>
      <c r="S53" s="201"/>
      <c r="T53" s="202"/>
      <c r="U53" s="202"/>
      <c r="V53" s="202"/>
      <c r="W53" s="202"/>
      <c r="X53" s="202"/>
      <c r="Y53" s="100"/>
      <c r="Z53" s="100"/>
      <c r="AA53" s="99"/>
      <c r="AB53" s="99"/>
      <c r="AC53" s="99"/>
      <c r="AD53" s="99"/>
      <c r="AE53" s="100"/>
      <c r="AF53" s="100"/>
      <c r="AG53" s="100"/>
      <c r="AH53" s="101"/>
      <c r="AI53" s="101"/>
      <c r="AJ53" s="102"/>
    </row>
    <row r="54" spans="1:36" ht="15" customHeight="1">
      <c r="A54" s="199"/>
      <c r="B54" s="200"/>
      <c r="C54" s="200"/>
      <c r="D54" s="200"/>
      <c r="E54" s="200"/>
      <c r="F54" s="200"/>
      <c r="G54" s="208" t="s">
        <v>101</v>
      </c>
      <c r="H54" s="208"/>
      <c r="I54" s="110">
        <v>2700</v>
      </c>
      <c r="J54" s="110"/>
      <c r="K54" s="217">
        <f>INT(I53*0.9)+540</f>
        <v>2484</v>
      </c>
      <c r="L54" s="218"/>
      <c r="M54" s="219" t="s">
        <v>124</v>
      </c>
      <c r="N54" s="220"/>
      <c r="O54" s="220"/>
      <c r="P54" s="211"/>
      <c r="Q54" s="211"/>
      <c r="R54" s="212"/>
      <c r="S54" s="203"/>
      <c r="T54" s="204"/>
      <c r="U54" s="204"/>
      <c r="V54" s="204"/>
      <c r="W54" s="204"/>
      <c r="X54" s="204"/>
      <c r="Y54" s="208"/>
      <c r="Z54" s="208"/>
      <c r="AA54" s="110"/>
      <c r="AB54" s="110"/>
      <c r="AC54" s="110"/>
      <c r="AD54" s="110"/>
      <c r="AE54" s="208"/>
      <c r="AF54" s="208"/>
      <c r="AG54" s="208"/>
      <c r="AH54" s="211"/>
      <c r="AI54" s="211"/>
      <c r="AJ54" s="212"/>
    </row>
    <row r="55" spans="1:36" ht="15" customHeight="1">
      <c r="A55" s="197" t="s">
        <v>115</v>
      </c>
      <c r="B55" s="198"/>
      <c r="C55" s="198"/>
      <c r="D55" s="198"/>
      <c r="E55" s="198"/>
      <c r="F55" s="198"/>
      <c r="G55" s="100" t="s">
        <v>100</v>
      </c>
      <c r="H55" s="100"/>
      <c r="I55" s="99">
        <v>2160</v>
      </c>
      <c r="J55" s="99"/>
      <c r="K55" s="213">
        <f>INT(I55*0.9)</f>
        <v>1944</v>
      </c>
      <c r="L55" s="214"/>
      <c r="M55" s="215" t="s">
        <v>125</v>
      </c>
      <c r="N55" s="216"/>
      <c r="O55" s="216"/>
      <c r="P55" s="101"/>
      <c r="Q55" s="101"/>
      <c r="R55" s="102"/>
      <c r="S55" s="201"/>
      <c r="T55" s="202"/>
      <c r="U55" s="202"/>
      <c r="V55" s="202"/>
      <c r="W55" s="202"/>
      <c r="X55" s="202"/>
      <c r="Y55" s="100"/>
      <c r="Z55" s="100"/>
      <c r="AA55" s="99"/>
      <c r="AB55" s="99"/>
      <c r="AC55" s="99"/>
      <c r="AD55" s="99"/>
      <c r="AE55" s="100"/>
      <c r="AF55" s="100"/>
      <c r="AG55" s="100"/>
      <c r="AH55" s="101"/>
      <c r="AI55" s="101"/>
      <c r="AJ55" s="102"/>
    </row>
    <row r="56" spans="1:36" ht="15" customHeight="1">
      <c r="A56" s="199"/>
      <c r="B56" s="200"/>
      <c r="C56" s="200"/>
      <c r="D56" s="200"/>
      <c r="E56" s="200"/>
      <c r="F56" s="200"/>
      <c r="G56" s="208" t="s">
        <v>101</v>
      </c>
      <c r="H56" s="208"/>
      <c r="I56" s="110">
        <v>2700</v>
      </c>
      <c r="J56" s="110"/>
      <c r="K56" s="217">
        <f>INT(I55*0.9)+540</f>
        <v>2484</v>
      </c>
      <c r="L56" s="218"/>
      <c r="M56" s="219" t="s">
        <v>126</v>
      </c>
      <c r="N56" s="220"/>
      <c r="O56" s="220"/>
      <c r="P56" s="211"/>
      <c r="Q56" s="211"/>
      <c r="R56" s="212"/>
      <c r="S56" s="203"/>
      <c r="T56" s="204"/>
      <c r="U56" s="204"/>
      <c r="V56" s="204"/>
      <c r="W56" s="204"/>
      <c r="X56" s="204"/>
      <c r="Y56" s="208"/>
      <c r="Z56" s="208"/>
      <c r="AA56" s="110"/>
      <c r="AB56" s="110"/>
      <c r="AC56" s="110"/>
      <c r="AD56" s="110"/>
      <c r="AE56" s="208"/>
      <c r="AF56" s="208"/>
      <c r="AG56" s="208"/>
      <c r="AH56" s="211"/>
      <c r="AI56" s="211"/>
      <c r="AJ56" s="212"/>
    </row>
    <row r="57" spans="1:36" ht="15" customHeight="1">
      <c r="A57" s="197" t="s">
        <v>116</v>
      </c>
      <c r="B57" s="198"/>
      <c r="C57" s="198"/>
      <c r="D57" s="198"/>
      <c r="E57" s="198"/>
      <c r="F57" s="198"/>
      <c r="G57" s="100" t="s">
        <v>100</v>
      </c>
      <c r="H57" s="100"/>
      <c r="I57" s="99">
        <v>2160</v>
      </c>
      <c r="J57" s="99"/>
      <c r="K57" s="213">
        <f>INT(I57*0.9)</f>
        <v>1944</v>
      </c>
      <c r="L57" s="214"/>
      <c r="M57" s="215" t="s">
        <v>127</v>
      </c>
      <c r="N57" s="216"/>
      <c r="O57" s="216"/>
      <c r="P57" s="101"/>
      <c r="Q57" s="101"/>
      <c r="R57" s="102"/>
      <c r="S57" s="201"/>
      <c r="T57" s="202"/>
      <c r="U57" s="202"/>
      <c r="V57" s="202"/>
      <c r="W57" s="202"/>
      <c r="X57" s="202"/>
      <c r="Y57" s="100"/>
      <c r="Z57" s="100"/>
      <c r="AA57" s="99"/>
      <c r="AB57" s="99"/>
      <c r="AC57" s="99"/>
      <c r="AD57" s="99"/>
      <c r="AE57" s="100"/>
      <c r="AF57" s="100"/>
      <c r="AG57" s="100"/>
      <c r="AH57" s="101"/>
      <c r="AI57" s="101"/>
      <c r="AJ57" s="102"/>
    </row>
    <row r="58" spans="1:36" ht="15" customHeight="1" thickBot="1">
      <c r="A58" s="221"/>
      <c r="B58" s="222"/>
      <c r="C58" s="222"/>
      <c r="D58" s="222"/>
      <c r="E58" s="222"/>
      <c r="F58" s="222"/>
      <c r="G58" s="223" t="s">
        <v>101</v>
      </c>
      <c r="H58" s="223"/>
      <c r="I58" s="228">
        <v>2700</v>
      </c>
      <c r="J58" s="228"/>
      <c r="K58" s="229">
        <f>INT(I57*0.9)+540</f>
        <v>2484</v>
      </c>
      <c r="L58" s="230"/>
      <c r="M58" s="231" t="s">
        <v>128</v>
      </c>
      <c r="N58" s="232"/>
      <c r="O58" s="232"/>
      <c r="P58" s="233"/>
      <c r="Q58" s="233"/>
      <c r="R58" s="234"/>
      <c r="S58" s="235"/>
      <c r="T58" s="236"/>
      <c r="U58" s="236"/>
      <c r="V58" s="236"/>
      <c r="W58" s="236"/>
      <c r="X58" s="236"/>
      <c r="Y58" s="223"/>
      <c r="Z58" s="223"/>
      <c r="AA58" s="228"/>
      <c r="AB58" s="228"/>
      <c r="AC58" s="228"/>
      <c r="AD58" s="228"/>
      <c r="AE58" s="223"/>
      <c r="AF58" s="223"/>
      <c r="AG58" s="223"/>
      <c r="AH58" s="233"/>
      <c r="AI58" s="233"/>
      <c r="AJ58" s="234"/>
    </row>
    <row r="59" ht="19.5" customHeight="1">
      <c r="A59" s="4" t="s">
        <v>80</v>
      </c>
    </row>
    <row r="60" ht="15.75" customHeight="1"/>
    <row r="61" spans="31:36" ht="12">
      <c r="AE61" s="19" t="s">
        <v>9</v>
      </c>
      <c r="AF61" s="13"/>
      <c r="AG61" s="14"/>
      <c r="AH61" s="14"/>
      <c r="AI61" s="12"/>
      <c r="AJ61" s="12"/>
    </row>
    <row r="62" spans="1:36" ht="13.5" customHeight="1">
      <c r="A62" s="64" t="s">
        <v>67</v>
      </c>
      <c r="B62" s="61"/>
      <c r="C62" s="61"/>
      <c r="D62" s="61"/>
      <c r="E62" s="61"/>
      <c r="F62" s="61"/>
      <c r="G62" s="61"/>
      <c r="H62" s="61"/>
      <c r="I62" s="61"/>
      <c r="J62" s="61"/>
      <c r="K62" s="61"/>
      <c r="L62" s="61"/>
      <c r="M62" s="61"/>
      <c r="N62" s="61"/>
      <c r="O62" s="61"/>
      <c r="P62" s="61"/>
      <c r="Q62" s="61"/>
      <c r="R62" s="61"/>
      <c r="S62" s="61"/>
      <c r="T62" s="61"/>
      <c r="U62" s="61"/>
      <c r="V62" s="61"/>
      <c r="AE62" s="103" t="s">
        <v>8</v>
      </c>
      <c r="AF62" s="103"/>
      <c r="AG62" s="104"/>
      <c r="AH62" s="105"/>
      <c r="AI62" s="106" t="s">
        <v>6</v>
      </c>
      <c r="AJ62" s="107"/>
    </row>
    <row r="63" spans="1:36" ht="13.5" customHeight="1">
      <c r="A63" s="10"/>
      <c r="AE63" s="103"/>
      <c r="AF63" s="103"/>
      <c r="AG63" s="104"/>
      <c r="AH63" s="105"/>
      <c r="AI63" s="108" t="s">
        <v>7</v>
      </c>
      <c r="AJ63" s="109"/>
    </row>
    <row r="64" spans="1:36" ht="13.5" customHeight="1">
      <c r="A64" s="10"/>
      <c r="AE64" s="58"/>
      <c r="AF64" s="58"/>
      <c r="AG64" s="59"/>
      <c r="AH64" s="59"/>
      <c r="AI64" s="60"/>
      <c r="AJ64" s="60"/>
    </row>
    <row r="65" spans="1:36" ht="13.5" customHeight="1">
      <c r="A65" s="63" t="s">
        <v>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row>
    <row r="66" ht="6" customHeight="1">
      <c r="A66" s="3"/>
    </row>
    <row r="67" spans="1:36" ht="12" customHeight="1">
      <c r="A67" s="4" t="s">
        <v>38</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ht="12" customHeight="1">
      <c r="A68" s="4" t="s">
        <v>48</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2" customHeight="1">
      <c r="A69" s="4" t="s">
        <v>39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12" customHeight="1">
      <c r="A70" s="4" t="s">
        <v>46</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2" customHeight="1">
      <c r="A71" s="36" t="s">
        <v>40</v>
      </c>
      <c r="B71" s="36"/>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1:36" ht="12" customHeight="1">
      <c r="A72" s="4" t="s">
        <v>41</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ht="15.75" customHeight="1" thickBot="1">
      <c r="A73" s="53" t="s">
        <v>37</v>
      </c>
    </row>
    <row r="74" spans="1:36" ht="12" customHeight="1">
      <c r="A74" s="117" t="s">
        <v>49</v>
      </c>
      <c r="B74" s="175" t="s">
        <v>64</v>
      </c>
      <c r="C74" s="176"/>
      <c r="D74" s="176"/>
      <c r="E74" s="176"/>
      <c r="F74" s="176"/>
      <c r="G74" s="176"/>
      <c r="H74" s="176"/>
      <c r="I74" s="176"/>
      <c r="J74" s="176"/>
      <c r="K74" s="176"/>
      <c r="L74" s="176"/>
      <c r="M74" s="184" t="s">
        <v>35</v>
      </c>
      <c r="N74" s="185"/>
      <c r="O74" s="186" t="s">
        <v>66</v>
      </c>
      <c r="P74" s="187"/>
      <c r="Q74" s="187"/>
      <c r="R74" s="187"/>
      <c r="S74" s="187"/>
      <c r="T74" s="187"/>
      <c r="U74" s="187"/>
      <c r="V74" s="187"/>
      <c r="W74" s="187"/>
      <c r="X74" s="187"/>
      <c r="Y74" s="187"/>
      <c r="Z74" s="187"/>
      <c r="AA74" s="187"/>
      <c r="AB74" s="187"/>
      <c r="AC74" s="187"/>
      <c r="AD74" s="187"/>
      <c r="AE74" s="187"/>
      <c r="AF74" s="187"/>
      <c r="AG74" s="187"/>
      <c r="AH74" s="187"/>
      <c r="AI74" s="187"/>
      <c r="AJ74" s="188"/>
    </row>
    <row r="75" spans="1:38" ht="55.5" customHeight="1">
      <c r="A75" s="118"/>
      <c r="B75" s="177"/>
      <c r="C75" s="178"/>
      <c r="D75" s="178"/>
      <c r="E75" s="178"/>
      <c r="F75" s="178"/>
      <c r="G75" s="178"/>
      <c r="H75" s="178"/>
      <c r="I75" s="178"/>
      <c r="J75" s="178"/>
      <c r="K75" s="178"/>
      <c r="L75" s="178"/>
      <c r="M75" s="119"/>
      <c r="N75" s="119"/>
      <c r="O75" s="94" t="s">
        <v>36</v>
      </c>
      <c r="P75" s="95" t="s">
        <v>0</v>
      </c>
      <c r="Q75" s="95" t="s">
        <v>61</v>
      </c>
      <c r="R75" s="95" t="s">
        <v>63</v>
      </c>
      <c r="S75" s="95" t="s">
        <v>65</v>
      </c>
      <c r="T75" s="95" t="s">
        <v>62</v>
      </c>
      <c r="U75" s="95" t="s">
        <v>97</v>
      </c>
      <c r="V75" s="95" t="s">
        <v>56</v>
      </c>
      <c r="W75" s="95" t="s">
        <v>144</v>
      </c>
      <c r="X75" s="95" t="s">
        <v>145</v>
      </c>
      <c r="Y75" s="95" t="s">
        <v>146</v>
      </c>
      <c r="Z75" s="95" t="s">
        <v>147</v>
      </c>
      <c r="AA75" s="95" t="s">
        <v>148</v>
      </c>
      <c r="AB75" s="95" t="s">
        <v>149</v>
      </c>
      <c r="AC75" s="95" t="s">
        <v>150</v>
      </c>
      <c r="AD75" s="95" t="s">
        <v>151</v>
      </c>
      <c r="AE75" s="95" t="s">
        <v>152</v>
      </c>
      <c r="AF75" s="95" t="s">
        <v>155</v>
      </c>
      <c r="AG75" s="95" t="s">
        <v>156</v>
      </c>
      <c r="AH75" s="95" t="s">
        <v>153</v>
      </c>
      <c r="AI75" s="95" t="s">
        <v>154</v>
      </c>
      <c r="AJ75" s="96"/>
      <c r="AK75" s="2"/>
      <c r="AL75" s="2"/>
    </row>
    <row r="76" spans="1:36" ht="18" customHeight="1">
      <c r="A76" s="37">
        <v>1</v>
      </c>
      <c r="B76" s="179"/>
      <c r="C76" s="180"/>
      <c r="D76" s="180"/>
      <c r="E76" s="180"/>
      <c r="F76" s="180"/>
      <c r="G76" s="180"/>
      <c r="H76" s="180"/>
      <c r="I76" s="180"/>
      <c r="J76" s="180"/>
      <c r="K76" s="180"/>
      <c r="L76" s="180"/>
      <c r="M76" s="179"/>
      <c r="N76" s="189"/>
      <c r="O76" s="65"/>
      <c r="P76" s="39"/>
      <c r="Q76" s="87"/>
      <c r="R76" s="39"/>
      <c r="S76" s="66"/>
      <c r="T76" s="67"/>
      <c r="U76" s="67"/>
      <c r="V76" s="67"/>
      <c r="W76" s="67"/>
      <c r="X76" s="67"/>
      <c r="Y76" s="67"/>
      <c r="Z76" s="67"/>
      <c r="AA76" s="68"/>
      <c r="AB76" s="68"/>
      <c r="AC76" s="46"/>
      <c r="AD76" s="46"/>
      <c r="AE76" s="42"/>
      <c r="AF76" s="42"/>
      <c r="AG76" s="42"/>
      <c r="AH76" s="42"/>
      <c r="AI76" s="42"/>
      <c r="AJ76" s="43"/>
    </row>
    <row r="77" spans="1:36" ht="18" customHeight="1">
      <c r="A77" s="38">
        <v>2</v>
      </c>
      <c r="B77" s="97"/>
      <c r="C77" s="98"/>
      <c r="D77" s="98"/>
      <c r="E77" s="98"/>
      <c r="F77" s="98"/>
      <c r="G77" s="98"/>
      <c r="H77" s="98"/>
      <c r="I77" s="98"/>
      <c r="J77" s="98"/>
      <c r="K77" s="98"/>
      <c r="L77" s="98"/>
      <c r="M77" s="97"/>
      <c r="N77" s="181"/>
      <c r="O77" s="91"/>
      <c r="P77" s="44"/>
      <c r="Q77" s="88"/>
      <c r="R77" s="41"/>
      <c r="S77" s="69"/>
      <c r="T77" s="70"/>
      <c r="U77" s="70"/>
      <c r="V77" s="70"/>
      <c r="W77" s="70"/>
      <c r="X77" s="70"/>
      <c r="Y77" s="70"/>
      <c r="Z77" s="70"/>
      <c r="AA77" s="71"/>
      <c r="AB77" s="71"/>
      <c r="AC77" s="47"/>
      <c r="AD77" s="47"/>
      <c r="AE77" s="44"/>
      <c r="AF77" s="44"/>
      <c r="AG77" s="44"/>
      <c r="AH77" s="44"/>
      <c r="AI77" s="44"/>
      <c r="AJ77" s="45"/>
    </row>
    <row r="78" spans="1:36" ht="18" customHeight="1">
      <c r="A78" s="38">
        <v>3</v>
      </c>
      <c r="B78" s="97"/>
      <c r="C78" s="98"/>
      <c r="D78" s="98"/>
      <c r="E78" s="98"/>
      <c r="F78" s="98"/>
      <c r="G78" s="98"/>
      <c r="H78" s="98"/>
      <c r="I78" s="98"/>
      <c r="J78" s="98"/>
      <c r="K78" s="98"/>
      <c r="L78" s="98"/>
      <c r="M78" s="97"/>
      <c r="N78" s="181"/>
      <c r="O78" s="91"/>
      <c r="P78" s="44"/>
      <c r="Q78" s="88"/>
      <c r="R78" s="41"/>
      <c r="S78" s="72"/>
      <c r="T78" s="70"/>
      <c r="U78" s="70"/>
      <c r="V78" s="70"/>
      <c r="W78" s="70"/>
      <c r="X78" s="70"/>
      <c r="Y78" s="70"/>
      <c r="Z78" s="70"/>
      <c r="AA78" s="71"/>
      <c r="AB78" s="71"/>
      <c r="AC78" s="47"/>
      <c r="AD78" s="47"/>
      <c r="AE78" s="44"/>
      <c r="AF78" s="44"/>
      <c r="AG78" s="44"/>
      <c r="AH78" s="44"/>
      <c r="AI78" s="44"/>
      <c r="AJ78" s="45"/>
    </row>
    <row r="79" spans="1:36" ht="18" customHeight="1">
      <c r="A79" s="38">
        <v>4</v>
      </c>
      <c r="B79" s="97"/>
      <c r="C79" s="98"/>
      <c r="D79" s="98"/>
      <c r="E79" s="98"/>
      <c r="F79" s="98"/>
      <c r="G79" s="98"/>
      <c r="H79" s="98"/>
      <c r="I79" s="98"/>
      <c r="J79" s="98"/>
      <c r="K79" s="98"/>
      <c r="L79" s="98"/>
      <c r="M79" s="97"/>
      <c r="N79" s="181"/>
      <c r="O79" s="91"/>
      <c r="P79" s="44"/>
      <c r="Q79" s="88"/>
      <c r="R79" s="41"/>
      <c r="S79" s="69"/>
      <c r="T79" s="70"/>
      <c r="U79" s="70"/>
      <c r="V79" s="70"/>
      <c r="W79" s="70"/>
      <c r="X79" s="70"/>
      <c r="Y79" s="70"/>
      <c r="Z79" s="70"/>
      <c r="AA79" s="71"/>
      <c r="AB79" s="71"/>
      <c r="AC79" s="47"/>
      <c r="AD79" s="47"/>
      <c r="AE79" s="44"/>
      <c r="AF79" s="44"/>
      <c r="AG79" s="44"/>
      <c r="AH79" s="44"/>
      <c r="AI79" s="44"/>
      <c r="AJ79" s="45"/>
    </row>
    <row r="80" spans="1:36" ht="18" customHeight="1">
      <c r="A80" s="38">
        <v>5</v>
      </c>
      <c r="B80" s="97"/>
      <c r="C80" s="98"/>
      <c r="D80" s="98"/>
      <c r="E80" s="98"/>
      <c r="F80" s="98"/>
      <c r="G80" s="98"/>
      <c r="H80" s="98"/>
      <c r="I80" s="98"/>
      <c r="J80" s="98"/>
      <c r="K80" s="98"/>
      <c r="L80" s="98"/>
      <c r="M80" s="97"/>
      <c r="N80" s="181"/>
      <c r="O80" s="91"/>
      <c r="P80" s="44"/>
      <c r="Q80" s="88"/>
      <c r="R80" s="41"/>
      <c r="S80" s="72"/>
      <c r="T80" s="70"/>
      <c r="U80" s="70"/>
      <c r="V80" s="70"/>
      <c r="W80" s="70"/>
      <c r="X80" s="70"/>
      <c r="Y80" s="70"/>
      <c r="Z80" s="70"/>
      <c r="AA80" s="71"/>
      <c r="AB80" s="71"/>
      <c r="AC80" s="47"/>
      <c r="AD80" s="47"/>
      <c r="AE80" s="44"/>
      <c r="AF80" s="44"/>
      <c r="AG80" s="44"/>
      <c r="AH80" s="44"/>
      <c r="AI80" s="44"/>
      <c r="AJ80" s="45"/>
    </row>
    <row r="81" spans="1:36" ht="18" customHeight="1">
      <c r="A81" s="38">
        <v>6</v>
      </c>
      <c r="B81" s="97"/>
      <c r="C81" s="98"/>
      <c r="D81" s="98"/>
      <c r="E81" s="98"/>
      <c r="F81" s="98"/>
      <c r="G81" s="98"/>
      <c r="H81" s="98"/>
      <c r="I81" s="98"/>
      <c r="J81" s="98"/>
      <c r="K81" s="98"/>
      <c r="L81" s="98"/>
      <c r="M81" s="97"/>
      <c r="N81" s="181"/>
      <c r="O81" s="91"/>
      <c r="P81" s="44"/>
      <c r="Q81" s="88"/>
      <c r="R81" s="41"/>
      <c r="S81" s="69"/>
      <c r="T81" s="70"/>
      <c r="U81" s="70"/>
      <c r="V81" s="70"/>
      <c r="W81" s="70"/>
      <c r="X81" s="70"/>
      <c r="Y81" s="70"/>
      <c r="Z81" s="70"/>
      <c r="AA81" s="71"/>
      <c r="AB81" s="71"/>
      <c r="AC81" s="47"/>
      <c r="AD81" s="47"/>
      <c r="AE81" s="44"/>
      <c r="AF81" s="44"/>
      <c r="AG81" s="44"/>
      <c r="AH81" s="44"/>
      <c r="AI81" s="44"/>
      <c r="AJ81" s="45"/>
    </row>
    <row r="82" spans="1:36" ht="18" customHeight="1">
      <c r="A82" s="38">
        <v>7</v>
      </c>
      <c r="B82" s="97"/>
      <c r="C82" s="98"/>
      <c r="D82" s="98"/>
      <c r="E82" s="98"/>
      <c r="F82" s="98"/>
      <c r="G82" s="98"/>
      <c r="H82" s="98"/>
      <c r="I82" s="98"/>
      <c r="J82" s="98"/>
      <c r="K82" s="98"/>
      <c r="L82" s="98"/>
      <c r="M82" s="97"/>
      <c r="N82" s="181"/>
      <c r="O82" s="91"/>
      <c r="P82" s="44"/>
      <c r="Q82" s="88"/>
      <c r="R82" s="41"/>
      <c r="S82" s="69"/>
      <c r="T82" s="70"/>
      <c r="U82" s="70"/>
      <c r="V82" s="70"/>
      <c r="W82" s="70"/>
      <c r="X82" s="70"/>
      <c r="Y82" s="70"/>
      <c r="Z82" s="70"/>
      <c r="AA82" s="71"/>
      <c r="AB82" s="71"/>
      <c r="AC82" s="47"/>
      <c r="AD82" s="47"/>
      <c r="AE82" s="44"/>
      <c r="AF82" s="44"/>
      <c r="AG82" s="44"/>
      <c r="AH82" s="44"/>
      <c r="AI82" s="44"/>
      <c r="AJ82" s="45"/>
    </row>
    <row r="83" spans="1:36" ht="18" customHeight="1">
      <c r="A83" s="38">
        <v>8</v>
      </c>
      <c r="B83" s="97"/>
      <c r="C83" s="98"/>
      <c r="D83" s="98"/>
      <c r="E83" s="98"/>
      <c r="F83" s="98"/>
      <c r="G83" s="98"/>
      <c r="H83" s="98"/>
      <c r="I83" s="98"/>
      <c r="J83" s="98"/>
      <c r="K83" s="98"/>
      <c r="L83" s="98"/>
      <c r="M83" s="97"/>
      <c r="N83" s="181"/>
      <c r="O83" s="91"/>
      <c r="P83" s="44"/>
      <c r="Q83" s="88"/>
      <c r="R83" s="41"/>
      <c r="S83" s="72"/>
      <c r="T83" s="70"/>
      <c r="U83" s="70"/>
      <c r="V83" s="70"/>
      <c r="W83" s="70"/>
      <c r="X83" s="70"/>
      <c r="Y83" s="70"/>
      <c r="Z83" s="70"/>
      <c r="AA83" s="71"/>
      <c r="AB83" s="71"/>
      <c r="AC83" s="47"/>
      <c r="AD83" s="47"/>
      <c r="AE83" s="44"/>
      <c r="AF83" s="44"/>
      <c r="AG83" s="44"/>
      <c r="AH83" s="44"/>
      <c r="AI83" s="44"/>
      <c r="AJ83" s="45"/>
    </row>
    <row r="84" spans="1:36" ht="18" customHeight="1">
      <c r="A84" s="38">
        <v>9</v>
      </c>
      <c r="B84" s="97"/>
      <c r="C84" s="98"/>
      <c r="D84" s="98"/>
      <c r="E84" s="98"/>
      <c r="F84" s="98"/>
      <c r="G84" s="98"/>
      <c r="H84" s="98"/>
      <c r="I84" s="98"/>
      <c r="J84" s="98"/>
      <c r="K84" s="98"/>
      <c r="L84" s="98"/>
      <c r="M84" s="97"/>
      <c r="N84" s="181"/>
      <c r="O84" s="73"/>
      <c r="P84" s="40"/>
      <c r="Q84" s="89"/>
      <c r="R84" s="40"/>
      <c r="S84" s="72"/>
      <c r="T84" s="70"/>
      <c r="U84" s="70"/>
      <c r="V84" s="70"/>
      <c r="W84" s="70"/>
      <c r="X84" s="70"/>
      <c r="Y84" s="70"/>
      <c r="Z84" s="70"/>
      <c r="AA84" s="71"/>
      <c r="AB84" s="71"/>
      <c r="AC84" s="47"/>
      <c r="AD84" s="47"/>
      <c r="AE84" s="44"/>
      <c r="AF84" s="44"/>
      <c r="AG84" s="44"/>
      <c r="AH84" s="44"/>
      <c r="AI84" s="44"/>
      <c r="AJ84" s="45"/>
    </row>
    <row r="85" spans="1:36" ht="18" customHeight="1">
      <c r="A85" s="38">
        <v>10</v>
      </c>
      <c r="B85" s="97"/>
      <c r="C85" s="98"/>
      <c r="D85" s="98"/>
      <c r="E85" s="98"/>
      <c r="F85" s="98"/>
      <c r="G85" s="98"/>
      <c r="H85" s="98"/>
      <c r="I85" s="98"/>
      <c r="J85" s="98"/>
      <c r="K85" s="98"/>
      <c r="L85" s="98"/>
      <c r="M85" s="97"/>
      <c r="N85" s="181"/>
      <c r="O85" s="91"/>
      <c r="P85" s="44"/>
      <c r="Q85" s="88"/>
      <c r="R85" s="41"/>
      <c r="S85" s="69"/>
      <c r="T85" s="70"/>
      <c r="U85" s="70"/>
      <c r="V85" s="70"/>
      <c r="W85" s="70"/>
      <c r="X85" s="70"/>
      <c r="Y85" s="70"/>
      <c r="Z85" s="70"/>
      <c r="AA85" s="71"/>
      <c r="AB85" s="71"/>
      <c r="AC85" s="47"/>
      <c r="AD85" s="47"/>
      <c r="AE85" s="44"/>
      <c r="AF85" s="44"/>
      <c r="AG85" s="44"/>
      <c r="AH85" s="44"/>
      <c r="AI85" s="44"/>
      <c r="AJ85" s="45"/>
    </row>
    <row r="86" spans="1:36" ht="18" customHeight="1">
      <c r="A86" s="38">
        <v>11</v>
      </c>
      <c r="B86" s="97"/>
      <c r="C86" s="98"/>
      <c r="D86" s="98"/>
      <c r="E86" s="98"/>
      <c r="F86" s="98"/>
      <c r="G86" s="98"/>
      <c r="H86" s="98"/>
      <c r="I86" s="98"/>
      <c r="J86" s="98"/>
      <c r="K86" s="98"/>
      <c r="L86" s="98"/>
      <c r="M86" s="97"/>
      <c r="N86" s="181"/>
      <c r="O86" s="91"/>
      <c r="P86" s="44"/>
      <c r="Q86" s="88"/>
      <c r="R86" s="41"/>
      <c r="S86" s="72"/>
      <c r="T86" s="70"/>
      <c r="U86" s="70"/>
      <c r="V86" s="70"/>
      <c r="W86" s="70"/>
      <c r="X86" s="70"/>
      <c r="Y86" s="70"/>
      <c r="Z86" s="70"/>
      <c r="AA86" s="71"/>
      <c r="AB86" s="71"/>
      <c r="AC86" s="47"/>
      <c r="AD86" s="47"/>
      <c r="AE86" s="44"/>
      <c r="AF86" s="44"/>
      <c r="AG86" s="44"/>
      <c r="AH86" s="44"/>
      <c r="AI86" s="44"/>
      <c r="AJ86" s="45"/>
    </row>
    <row r="87" spans="1:36" ht="18" customHeight="1">
      <c r="A87" s="38">
        <v>12</v>
      </c>
      <c r="B87" s="97"/>
      <c r="C87" s="98"/>
      <c r="D87" s="98"/>
      <c r="E87" s="98"/>
      <c r="F87" s="98"/>
      <c r="G87" s="98"/>
      <c r="H87" s="98"/>
      <c r="I87" s="98"/>
      <c r="J87" s="98"/>
      <c r="K87" s="98"/>
      <c r="L87" s="98"/>
      <c r="M87" s="97"/>
      <c r="N87" s="181"/>
      <c r="O87" s="91"/>
      <c r="P87" s="44"/>
      <c r="Q87" s="88"/>
      <c r="R87" s="41"/>
      <c r="S87" s="69"/>
      <c r="T87" s="70"/>
      <c r="U87" s="70"/>
      <c r="V87" s="70"/>
      <c r="W87" s="70"/>
      <c r="X87" s="70"/>
      <c r="Y87" s="70"/>
      <c r="Z87" s="70"/>
      <c r="AA87" s="71"/>
      <c r="AB87" s="71"/>
      <c r="AC87" s="47"/>
      <c r="AD87" s="47"/>
      <c r="AE87" s="44"/>
      <c r="AF87" s="44"/>
      <c r="AG87" s="44"/>
      <c r="AH87" s="44"/>
      <c r="AI87" s="44"/>
      <c r="AJ87" s="45"/>
    </row>
    <row r="88" spans="1:36" ht="18" customHeight="1">
      <c r="A88" s="38">
        <v>13</v>
      </c>
      <c r="B88" s="97"/>
      <c r="C88" s="98"/>
      <c r="D88" s="98"/>
      <c r="E88" s="98"/>
      <c r="F88" s="98"/>
      <c r="G88" s="98"/>
      <c r="H88" s="98"/>
      <c r="I88" s="98"/>
      <c r="J88" s="98"/>
      <c r="K88" s="98"/>
      <c r="L88" s="98"/>
      <c r="M88" s="97"/>
      <c r="N88" s="181"/>
      <c r="O88" s="91"/>
      <c r="P88" s="44"/>
      <c r="Q88" s="88"/>
      <c r="R88" s="41"/>
      <c r="S88" s="72"/>
      <c r="T88" s="70"/>
      <c r="U88" s="70"/>
      <c r="V88" s="70"/>
      <c r="W88" s="70"/>
      <c r="X88" s="70"/>
      <c r="Y88" s="70"/>
      <c r="Z88" s="70"/>
      <c r="AA88" s="71"/>
      <c r="AB88" s="71"/>
      <c r="AC88" s="47"/>
      <c r="AD88" s="47"/>
      <c r="AE88" s="44"/>
      <c r="AF88" s="44"/>
      <c r="AG88" s="44"/>
      <c r="AH88" s="44"/>
      <c r="AI88" s="44"/>
      <c r="AJ88" s="45"/>
    </row>
    <row r="89" spans="1:36" ht="18" customHeight="1">
      <c r="A89" s="38">
        <v>14</v>
      </c>
      <c r="B89" s="97"/>
      <c r="C89" s="98"/>
      <c r="D89" s="98"/>
      <c r="E89" s="98"/>
      <c r="F89" s="98"/>
      <c r="G89" s="98"/>
      <c r="H89" s="98"/>
      <c r="I89" s="98"/>
      <c r="J89" s="98"/>
      <c r="K89" s="98"/>
      <c r="L89" s="98"/>
      <c r="M89" s="97"/>
      <c r="N89" s="181"/>
      <c r="O89" s="91"/>
      <c r="P89" s="44"/>
      <c r="Q89" s="88"/>
      <c r="R89" s="41"/>
      <c r="S89" s="69"/>
      <c r="T89" s="70"/>
      <c r="U89" s="70"/>
      <c r="V89" s="70"/>
      <c r="W89" s="70"/>
      <c r="X89" s="70"/>
      <c r="Y89" s="70"/>
      <c r="Z89" s="70"/>
      <c r="AA89" s="71"/>
      <c r="AB89" s="71"/>
      <c r="AC89" s="47"/>
      <c r="AD89" s="47"/>
      <c r="AE89" s="44"/>
      <c r="AF89" s="44"/>
      <c r="AG89" s="44"/>
      <c r="AH89" s="44"/>
      <c r="AI89" s="44"/>
      <c r="AJ89" s="45"/>
    </row>
    <row r="90" spans="1:36" ht="18" customHeight="1">
      <c r="A90" s="38">
        <v>15</v>
      </c>
      <c r="B90" s="97"/>
      <c r="C90" s="98"/>
      <c r="D90" s="98"/>
      <c r="E90" s="98"/>
      <c r="F90" s="98"/>
      <c r="G90" s="98"/>
      <c r="H90" s="98"/>
      <c r="I90" s="98"/>
      <c r="J90" s="98"/>
      <c r="K90" s="98"/>
      <c r="L90" s="98"/>
      <c r="M90" s="97"/>
      <c r="N90" s="181"/>
      <c r="O90" s="91"/>
      <c r="P90" s="44"/>
      <c r="Q90" s="88"/>
      <c r="R90" s="41"/>
      <c r="S90" s="69"/>
      <c r="T90" s="70"/>
      <c r="U90" s="70"/>
      <c r="V90" s="70"/>
      <c r="W90" s="70"/>
      <c r="X90" s="70"/>
      <c r="Y90" s="70"/>
      <c r="Z90" s="70"/>
      <c r="AA90" s="71"/>
      <c r="AB90" s="71"/>
      <c r="AC90" s="47"/>
      <c r="AD90" s="47"/>
      <c r="AE90" s="44"/>
      <c r="AF90" s="44"/>
      <c r="AG90" s="44"/>
      <c r="AH90" s="44"/>
      <c r="AI90" s="44"/>
      <c r="AJ90" s="45"/>
    </row>
    <row r="91" spans="1:36" ht="18" customHeight="1">
      <c r="A91" s="38">
        <v>16</v>
      </c>
      <c r="B91" s="97"/>
      <c r="C91" s="98"/>
      <c r="D91" s="98"/>
      <c r="E91" s="98"/>
      <c r="F91" s="98"/>
      <c r="G91" s="98"/>
      <c r="H91" s="98"/>
      <c r="I91" s="98"/>
      <c r="J91" s="98"/>
      <c r="K91" s="98"/>
      <c r="L91" s="98"/>
      <c r="M91" s="97"/>
      <c r="N91" s="181"/>
      <c r="O91" s="91"/>
      <c r="P91" s="44"/>
      <c r="Q91" s="88"/>
      <c r="R91" s="41"/>
      <c r="S91" s="72"/>
      <c r="T91" s="70"/>
      <c r="U91" s="70"/>
      <c r="V91" s="70"/>
      <c r="W91" s="70"/>
      <c r="X91" s="70"/>
      <c r="Y91" s="70"/>
      <c r="Z91" s="70"/>
      <c r="AA91" s="71"/>
      <c r="AB91" s="71"/>
      <c r="AC91" s="47"/>
      <c r="AD91" s="47"/>
      <c r="AE91" s="44"/>
      <c r="AF91" s="44"/>
      <c r="AG91" s="44"/>
      <c r="AH91" s="44"/>
      <c r="AI91" s="44"/>
      <c r="AJ91" s="45"/>
    </row>
    <row r="92" spans="1:36" ht="18" customHeight="1">
      <c r="A92" s="38">
        <v>17</v>
      </c>
      <c r="B92" s="97"/>
      <c r="C92" s="98"/>
      <c r="D92" s="98"/>
      <c r="E92" s="98"/>
      <c r="F92" s="98"/>
      <c r="G92" s="98"/>
      <c r="H92" s="98"/>
      <c r="I92" s="98"/>
      <c r="J92" s="98"/>
      <c r="K92" s="98"/>
      <c r="L92" s="98"/>
      <c r="M92" s="97"/>
      <c r="N92" s="181"/>
      <c r="O92" s="91"/>
      <c r="P92" s="44"/>
      <c r="Q92" s="88"/>
      <c r="R92" s="41"/>
      <c r="S92" s="69"/>
      <c r="T92" s="70"/>
      <c r="U92" s="70"/>
      <c r="V92" s="70"/>
      <c r="W92" s="70"/>
      <c r="X92" s="70"/>
      <c r="Y92" s="70"/>
      <c r="Z92" s="70"/>
      <c r="AA92" s="71"/>
      <c r="AB92" s="71"/>
      <c r="AC92" s="47"/>
      <c r="AD92" s="47"/>
      <c r="AE92" s="44"/>
      <c r="AF92" s="44"/>
      <c r="AG92" s="44"/>
      <c r="AH92" s="44"/>
      <c r="AI92" s="44"/>
      <c r="AJ92" s="45"/>
    </row>
    <row r="93" spans="1:36" ht="18" customHeight="1">
      <c r="A93" s="38">
        <v>18</v>
      </c>
      <c r="B93" s="97"/>
      <c r="C93" s="98"/>
      <c r="D93" s="98"/>
      <c r="E93" s="98"/>
      <c r="F93" s="98"/>
      <c r="G93" s="98"/>
      <c r="H93" s="98"/>
      <c r="I93" s="98"/>
      <c r="J93" s="98"/>
      <c r="K93" s="98"/>
      <c r="L93" s="98"/>
      <c r="M93" s="97"/>
      <c r="N93" s="181"/>
      <c r="O93" s="91"/>
      <c r="P93" s="44"/>
      <c r="Q93" s="88"/>
      <c r="R93" s="41"/>
      <c r="S93" s="72"/>
      <c r="T93" s="70"/>
      <c r="U93" s="70"/>
      <c r="V93" s="70"/>
      <c r="W93" s="70"/>
      <c r="X93" s="70"/>
      <c r="Y93" s="70"/>
      <c r="Z93" s="70"/>
      <c r="AA93" s="71"/>
      <c r="AB93" s="71"/>
      <c r="AC93" s="47"/>
      <c r="AD93" s="47"/>
      <c r="AE93" s="44"/>
      <c r="AF93" s="44"/>
      <c r="AG93" s="44"/>
      <c r="AH93" s="44"/>
      <c r="AI93" s="44"/>
      <c r="AJ93" s="45"/>
    </row>
    <row r="94" spans="1:36" ht="18" customHeight="1">
      <c r="A94" s="38">
        <v>19</v>
      </c>
      <c r="B94" s="97"/>
      <c r="C94" s="98"/>
      <c r="D94" s="98"/>
      <c r="E94" s="98"/>
      <c r="F94" s="98"/>
      <c r="G94" s="98"/>
      <c r="H94" s="98"/>
      <c r="I94" s="98"/>
      <c r="J94" s="98"/>
      <c r="K94" s="98"/>
      <c r="L94" s="98"/>
      <c r="M94" s="97"/>
      <c r="N94" s="181"/>
      <c r="O94" s="91"/>
      <c r="P94" s="44"/>
      <c r="Q94" s="88"/>
      <c r="R94" s="41"/>
      <c r="S94" s="69"/>
      <c r="T94" s="70"/>
      <c r="U94" s="70"/>
      <c r="V94" s="70"/>
      <c r="W94" s="70"/>
      <c r="X94" s="70"/>
      <c r="Y94" s="70"/>
      <c r="Z94" s="70"/>
      <c r="AA94" s="71"/>
      <c r="AB94" s="71"/>
      <c r="AC94" s="47"/>
      <c r="AD94" s="47"/>
      <c r="AE94" s="44"/>
      <c r="AF94" s="44"/>
      <c r="AG94" s="44"/>
      <c r="AH94" s="44"/>
      <c r="AI94" s="44"/>
      <c r="AJ94" s="45"/>
    </row>
    <row r="95" spans="1:36" ht="18" customHeight="1" thickBot="1">
      <c r="A95" s="74">
        <v>20</v>
      </c>
      <c r="B95" s="182"/>
      <c r="C95" s="183"/>
      <c r="D95" s="183"/>
      <c r="E95" s="183"/>
      <c r="F95" s="183"/>
      <c r="G95" s="183"/>
      <c r="H95" s="183"/>
      <c r="I95" s="183"/>
      <c r="J95" s="183"/>
      <c r="K95" s="183"/>
      <c r="L95" s="183"/>
      <c r="M95" s="182"/>
      <c r="N95" s="190"/>
      <c r="O95" s="92"/>
      <c r="P95" s="93"/>
      <c r="Q95" s="90"/>
      <c r="R95" s="75"/>
      <c r="S95" s="76"/>
      <c r="T95" s="77"/>
      <c r="U95" s="77"/>
      <c r="V95" s="77"/>
      <c r="W95" s="77"/>
      <c r="X95" s="77"/>
      <c r="Y95" s="77"/>
      <c r="Z95" s="77"/>
      <c r="AA95" s="78"/>
      <c r="AB95" s="78"/>
      <c r="AC95" s="48"/>
      <c r="AD95" s="48"/>
      <c r="AE95" s="49"/>
      <c r="AF95" s="49"/>
      <c r="AG95" s="49"/>
      <c r="AH95" s="49"/>
      <c r="AI95" s="49"/>
      <c r="AJ95" s="50"/>
    </row>
    <row r="96" spans="1:36" ht="19.5" customHeight="1" thickBot="1" thickTop="1">
      <c r="A96" s="191" t="s">
        <v>69</v>
      </c>
      <c r="B96" s="192"/>
      <c r="C96" s="192"/>
      <c r="D96" s="192"/>
      <c r="E96" s="192"/>
      <c r="F96" s="192"/>
      <c r="G96" s="192"/>
      <c r="H96" s="192"/>
      <c r="I96" s="192"/>
      <c r="J96" s="192"/>
      <c r="K96" s="192"/>
      <c r="L96" s="192"/>
      <c r="M96" s="86"/>
      <c r="N96" s="85"/>
      <c r="O96" s="79">
        <f>IF(O76="","",SUM(O76:P95))</f>
      </c>
      <c r="P96" s="80"/>
      <c r="Q96" s="80"/>
      <c r="R96" s="80"/>
      <c r="S96" s="62"/>
      <c r="T96" s="62"/>
      <c r="U96" s="62"/>
      <c r="V96" s="62"/>
      <c r="W96" s="62"/>
      <c r="X96" s="62"/>
      <c r="Y96" s="62"/>
      <c r="Z96" s="62"/>
      <c r="AA96" s="81"/>
      <c r="AB96" s="81"/>
      <c r="AC96" s="51"/>
      <c r="AD96" s="51"/>
      <c r="AE96" s="51"/>
      <c r="AF96" s="51"/>
      <c r="AG96" s="51"/>
      <c r="AH96" s="51"/>
      <c r="AI96" s="51"/>
      <c r="AJ96" s="52"/>
    </row>
    <row r="97" spans="1:36" ht="12" customHeight="1">
      <c r="A97" s="16"/>
      <c r="AJ97" s="54" t="s">
        <v>68</v>
      </c>
    </row>
    <row r="98" ht="9.75" customHeight="1"/>
    <row r="99" spans="1:36" ht="12.75" thickBot="1">
      <c r="A99" s="16" t="s">
        <v>4</v>
      </c>
      <c r="O99" s="18"/>
      <c r="P99" s="32"/>
      <c r="Q99" s="32"/>
      <c r="R99" s="31"/>
      <c r="S99" s="31" t="s">
        <v>24</v>
      </c>
      <c r="T99" s="33"/>
      <c r="U99" s="32" t="s">
        <v>23</v>
      </c>
      <c r="V99" s="33"/>
      <c r="W99" s="32" t="s">
        <v>22</v>
      </c>
      <c r="X99" s="33"/>
      <c r="Y99" s="32" t="s">
        <v>21</v>
      </c>
      <c r="Z99" s="23"/>
      <c r="AA99" s="23" t="s">
        <v>34</v>
      </c>
      <c r="AB99" s="24"/>
      <c r="AC99" s="24"/>
      <c r="AD99" s="24"/>
      <c r="AE99" s="24"/>
      <c r="AF99" s="24"/>
      <c r="AG99" s="24"/>
      <c r="AH99" s="24"/>
      <c r="AI99" s="24"/>
      <c r="AJ99" s="25"/>
    </row>
    <row r="100" spans="1:36" ht="21.75" customHeight="1">
      <c r="A100" s="119" t="s">
        <v>1</v>
      </c>
      <c r="B100" s="119"/>
      <c r="C100" s="120"/>
      <c r="D100" s="120"/>
      <c r="E100" s="120"/>
      <c r="F100" s="120"/>
      <c r="G100" s="120"/>
      <c r="H100" s="120"/>
      <c r="I100" s="120"/>
      <c r="J100" s="120"/>
      <c r="K100" s="120"/>
      <c r="L100" s="120"/>
      <c r="M100" s="120"/>
      <c r="N100" s="120"/>
      <c r="O100" s="120"/>
      <c r="P100" s="120"/>
      <c r="Q100" s="119" t="s">
        <v>2</v>
      </c>
      <c r="R100" s="119"/>
      <c r="S100" s="121"/>
      <c r="T100" s="122"/>
      <c r="U100" s="122"/>
      <c r="V100" s="122"/>
      <c r="W100" s="122"/>
      <c r="X100" s="122"/>
      <c r="Y100" s="123"/>
      <c r="Z100" s="26"/>
      <c r="AA100" s="124" t="s">
        <v>79</v>
      </c>
      <c r="AB100" s="125"/>
      <c r="AC100" s="126"/>
      <c r="AD100" s="126"/>
      <c r="AE100" s="126"/>
      <c r="AF100" s="126"/>
      <c r="AG100" s="126"/>
      <c r="AH100" s="126"/>
      <c r="AI100" s="126"/>
      <c r="AJ100" s="127"/>
    </row>
    <row r="101" spans="1:36" ht="10.5" customHeight="1">
      <c r="A101" s="119" t="s">
        <v>3</v>
      </c>
      <c r="B101" s="119"/>
      <c r="C101" s="128" t="s">
        <v>18</v>
      </c>
      <c r="D101" s="128"/>
      <c r="E101" s="128"/>
      <c r="F101" s="128"/>
      <c r="G101" s="128"/>
      <c r="H101" s="128"/>
      <c r="I101" s="128"/>
      <c r="J101" s="128"/>
      <c r="K101" s="128"/>
      <c r="L101" s="128"/>
      <c r="M101" s="128"/>
      <c r="N101" s="128"/>
      <c r="O101" s="128"/>
      <c r="P101" s="128"/>
      <c r="Q101" s="119" t="s">
        <v>19</v>
      </c>
      <c r="R101" s="119"/>
      <c r="S101" s="129"/>
      <c r="T101" s="130"/>
      <c r="U101" s="130"/>
      <c r="V101" s="130"/>
      <c r="W101" s="130"/>
      <c r="X101" s="130"/>
      <c r="Y101" s="131"/>
      <c r="Z101" s="26"/>
      <c r="AA101" s="132" t="s">
        <v>26</v>
      </c>
      <c r="AB101" s="133"/>
      <c r="AC101" s="134"/>
      <c r="AD101" s="134"/>
      <c r="AE101" s="134"/>
      <c r="AF101" s="133" t="s">
        <v>25</v>
      </c>
      <c r="AG101" s="133"/>
      <c r="AH101" s="134"/>
      <c r="AI101" s="134"/>
      <c r="AJ101" s="135"/>
    </row>
    <row r="102" spans="1:36" ht="10.5" customHeight="1">
      <c r="A102" s="119"/>
      <c r="B102" s="119"/>
      <c r="C102" s="136"/>
      <c r="D102" s="136"/>
      <c r="E102" s="136"/>
      <c r="F102" s="136"/>
      <c r="G102" s="136"/>
      <c r="H102" s="136"/>
      <c r="I102" s="136"/>
      <c r="J102" s="136"/>
      <c r="K102" s="136"/>
      <c r="L102" s="136"/>
      <c r="M102" s="136"/>
      <c r="N102" s="136"/>
      <c r="O102" s="136"/>
      <c r="P102" s="136"/>
      <c r="Q102" s="119"/>
      <c r="R102" s="119"/>
      <c r="S102" s="129"/>
      <c r="T102" s="130"/>
      <c r="U102" s="130"/>
      <c r="V102" s="130"/>
      <c r="W102" s="130"/>
      <c r="X102" s="130"/>
      <c r="Y102" s="131"/>
      <c r="Z102" s="26"/>
      <c r="AA102" s="132"/>
      <c r="AB102" s="133"/>
      <c r="AC102" s="134"/>
      <c r="AD102" s="134"/>
      <c r="AE102" s="134"/>
      <c r="AF102" s="133"/>
      <c r="AG102" s="133"/>
      <c r="AH102" s="134"/>
      <c r="AI102" s="134"/>
      <c r="AJ102" s="135"/>
    </row>
    <row r="103" spans="1:36" ht="21.75" customHeight="1">
      <c r="A103" s="119"/>
      <c r="B103" s="119"/>
      <c r="C103" s="137"/>
      <c r="D103" s="137"/>
      <c r="E103" s="137"/>
      <c r="F103" s="137"/>
      <c r="G103" s="137"/>
      <c r="H103" s="137"/>
      <c r="I103" s="137"/>
      <c r="J103" s="137"/>
      <c r="K103" s="137"/>
      <c r="L103" s="137"/>
      <c r="M103" s="137"/>
      <c r="N103" s="137"/>
      <c r="O103" s="137"/>
      <c r="P103" s="137"/>
      <c r="Q103" s="119" t="s">
        <v>50</v>
      </c>
      <c r="R103" s="119"/>
      <c r="S103" s="129"/>
      <c r="T103" s="130"/>
      <c r="U103" s="130"/>
      <c r="V103" s="130"/>
      <c r="W103" s="130"/>
      <c r="X103" s="130"/>
      <c r="Y103" s="131"/>
      <c r="Z103" s="29"/>
      <c r="AA103" s="138" t="s">
        <v>27</v>
      </c>
      <c r="AB103" s="139"/>
      <c r="AC103" s="140" t="s">
        <v>28</v>
      </c>
      <c r="AD103" s="140"/>
      <c r="AE103" s="140"/>
      <c r="AF103" s="140"/>
      <c r="AG103" s="140"/>
      <c r="AH103" s="140"/>
      <c r="AI103" s="140"/>
      <c r="AJ103" s="141"/>
    </row>
    <row r="104" spans="1:36" ht="21.75" customHeight="1" thickBot="1">
      <c r="A104" s="119" t="s">
        <v>51</v>
      </c>
      <c r="B104" s="119"/>
      <c r="C104" s="142"/>
      <c r="D104" s="142"/>
      <c r="E104" s="142"/>
      <c r="F104" s="142"/>
      <c r="G104" s="142"/>
      <c r="H104" s="142"/>
      <c r="I104" s="142"/>
      <c r="J104" s="142"/>
      <c r="K104" s="142"/>
      <c r="L104" s="142"/>
      <c r="M104" s="142"/>
      <c r="N104" s="142"/>
      <c r="O104" s="142"/>
      <c r="P104" s="142"/>
      <c r="Q104" s="119" t="s">
        <v>52</v>
      </c>
      <c r="R104" s="119"/>
      <c r="S104" s="129"/>
      <c r="T104" s="130"/>
      <c r="U104" s="130"/>
      <c r="V104" s="130"/>
      <c r="W104" s="130"/>
      <c r="X104" s="130"/>
      <c r="Y104" s="131"/>
      <c r="Z104" s="30"/>
      <c r="AA104" s="143" t="s">
        <v>53</v>
      </c>
      <c r="AB104" s="144"/>
      <c r="AC104" s="145" t="s">
        <v>54</v>
      </c>
      <c r="AD104" s="145"/>
      <c r="AE104" s="145"/>
      <c r="AF104" s="145"/>
      <c r="AG104" s="144" t="s">
        <v>33</v>
      </c>
      <c r="AH104" s="144"/>
      <c r="AI104" s="145"/>
      <c r="AJ104" s="146"/>
    </row>
    <row r="105" spans="1:36" ht="12" customHeight="1">
      <c r="A105" s="16" t="s">
        <v>20</v>
      </c>
      <c r="Z105" s="24"/>
      <c r="AA105" s="147" t="s">
        <v>30</v>
      </c>
      <c r="AB105" s="149"/>
      <c r="AC105" s="149"/>
      <c r="AD105" s="151" t="s">
        <v>31</v>
      </c>
      <c r="AE105" s="149"/>
      <c r="AF105" s="149"/>
      <c r="AG105" s="151" t="s">
        <v>32</v>
      </c>
      <c r="AH105" s="153"/>
      <c r="AI105" s="154"/>
      <c r="AJ105" s="34"/>
    </row>
    <row r="106" spans="1:36" ht="10.5" customHeight="1" thickBot="1">
      <c r="A106" s="157" t="s">
        <v>81</v>
      </c>
      <c r="B106" s="158"/>
      <c r="C106" s="159"/>
      <c r="D106" s="160"/>
      <c r="E106" s="160"/>
      <c r="F106" s="160"/>
      <c r="G106" s="160"/>
      <c r="H106" s="160"/>
      <c r="I106" s="160"/>
      <c r="J106" s="160"/>
      <c r="K106" s="160"/>
      <c r="L106" s="160"/>
      <c r="M106" s="160"/>
      <c r="N106" s="160"/>
      <c r="O106" s="160"/>
      <c r="P106" s="160"/>
      <c r="Q106" s="163" t="s">
        <v>2</v>
      </c>
      <c r="R106" s="164"/>
      <c r="S106" s="160"/>
      <c r="T106" s="160"/>
      <c r="U106" s="160"/>
      <c r="V106" s="160"/>
      <c r="W106" s="160"/>
      <c r="X106" s="160"/>
      <c r="Y106" s="167"/>
      <c r="Z106" s="24"/>
      <c r="AA106" s="148"/>
      <c r="AB106" s="150"/>
      <c r="AC106" s="150"/>
      <c r="AD106" s="152"/>
      <c r="AE106" s="150"/>
      <c r="AF106" s="150"/>
      <c r="AG106" s="152"/>
      <c r="AH106" s="155"/>
      <c r="AI106" s="156"/>
      <c r="AJ106" s="24"/>
    </row>
    <row r="107" spans="1:36" ht="10.5" customHeight="1">
      <c r="A107" s="169" t="s">
        <v>29</v>
      </c>
      <c r="B107" s="170"/>
      <c r="C107" s="161"/>
      <c r="D107" s="162"/>
      <c r="E107" s="162"/>
      <c r="F107" s="162"/>
      <c r="G107" s="162"/>
      <c r="H107" s="162"/>
      <c r="I107" s="162"/>
      <c r="J107" s="162"/>
      <c r="K107" s="162"/>
      <c r="L107" s="162"/>
      <c r="M107" s="162"/>
      <c r="N107" s="162"/>
      <c r="O107" s="162"/>
      <c r="P107" s="162"/>
      <c r="Q107" s="165"/>
      <c r="R107" s="166"/>
      <c r="S107" s="162"/>
      <c r="T107" s="162"/>
      <c r="U107" s="162"/>
      <c r="V107" s="162"/>
      <c r="W107" s="162"/>
      <c r="X107" s="162"/>
      <c r="Y107" s="168"/>
      <c r="Z107" s="27"/>
      <c r="AA107" s="28"/>
      <c r="AB107" s="28"/>
      <c r="AC107" s="28"/>
      <c r="AD107" s="27"/>
      <c r="AE107" s="27"/>
      <c r="AF107" s="27"/>
      <c r="AG107" s="27"/>
      <c r="AH107" s="27"/>
      <c r="AI107" s="27"/>
      <c r="AJ107" s="27"/>
    </row>
    <row r="108" spans="1:36" ht="10.5" customHeight="1">
      <c r="A108" s="119" t="s">
        <v>3</v>
      </c>
      <c r="B108" s="119"/>
      <c r="C108" s="128" t="s">
        <v>18</v>
      </c>
      <c r="D108" s="128"/>
      <c r="E108" s="128"/>
      <c r="F108" s="128"/>
      <c r="G108" s="128"/>
      <c r="H108" s="128"/>
      <c r="I108" s="128"/>
      <c r="J108" s="128"/>
      <c r="K108" s="128"/>
      <c r="L108" s="128"/>
      <c r="M108" s="128"/>
      <c r="N108" s="128"/>
      <c r="O108" s="128"/>
      <c r="P108" s="128"/>
      <c r="Q108" s="119" t="s">
        <v>19</v>
      </c>
      <c r="R108" s="119"/>
      <c r="S108" s="171"/>
      <c r="T108" s="172"/>
      <c r="U108" s="172"/>
      <c r="V108" s="172"/>
      <c r="W108" s="172"/>
      <c r="X108" s="172"/>
      <c r="Y108" s="173"/>
      <c r="Z108" s="27"/>
      <c r="AA108" s="28"/>
      <c r="AB108" s="28"/>
      <c r="AC108" s="28"/>
      <c r="AD108" s="27"/>
      <c r="AE108" s="27"/>
      <c r="AF108" s="27"/>
      <c r="AG108" s="27"/>
      <c r="AH108" s="27"/>
      <c r="AI108" s="27"/>
      <c r="AJ108" s="27"/>
    </row>
    <row r="109" spans="1:36" ht="10.5" customHeight="1">
      <c r="A109" s="119"/>
      <c r="B109" s="119"/>
      <c r="C109" s="136"/>
      <c r="D109" s="136"/>
      <c r="E109" s="136"/>
      <c r="F109" s="136"/>
      <c r="G109" s="136"/>
      <c r="H109" s="136"/>
      <c r="I109" s="136"/>
      <c r="J109" s="136"/>
      <c r="K109" s="136"/>
      <c r="L109" s="136"/>
      <c r="M109" s="136"/>
      <c r="N109" s="136"/>
      <c r="O109" s="136"/>
      <c r="P109" s="136"/>
      <c r="Q109" s="119"/>
      <c r="R109" s="119"/>
      <c r="S109" s="171"/>
      <c r="T109" s="172"/>
      <c r="U109" s="172"/>
      <c r="V109" s="172"/>
      <c r="W109" s="172"/>
      <c r="X109" s="172"/>
      <c r="Y109" s="173"/>
      <c r="Z109" s="28"/>
      <c r="AA109" s="28"/>
      <c r="AB109" s="28"/>
      <c r="AC109" s="28"/>
      <c r="AD109" s="27"/>
      <c r="AE109" s="27"/>
      <c r="AF109" s="27"/>
      <c r="AG109" s="27"/>
      <c r="AH109" s="27"/>
      <c r="AI109" s="27"/>
      <c r="AJ109" s="27"/>
    </row>
    <row r="110" spans="1:36" ht="21.75" customHeight="1">
      <c r="A110" s="119"/>
      <c r="B110" s="119"/>
      <c r="C110" s="137"/>
      <c r="D110" s="137"/>
      <c r="E110" s="137"/>
      <c r="F110" s="137"/>
      <c r="G110" s="137"/>
      <c r="H110" s="137"/>
      <c r="I110" s="137"/>
      <c r="J110" s="137"/>
      <c r="K110" s="137"/>
      <c r="L110" s="137"/>
      <c r="M110" s="137"/>
      <c r="N110" s="137"/>
      <c r="O110" s="137"/>
      <c r="P110" s="137"/>
      <c r="Q110" s="119" t="s">
        <v>50</v>
      </c>
      <c r="R110" s="119"/>
      <c r="S110" s="171"/>
      <c r="T110" s="172"/>
      <c r="U110" s="172"/>
      <c r="V110" s="172"/>
      <c r="W110" s="172"/>
      <c r="X110" s="172"/>
      <c r="Y110" s="173"/>
      <c r="Z110" s="28"/>
      <c r="AA110" s="28"/>
      <c r="AB110" s="28"/>
      <c r="AC110" s="28"/>
      <c r="AD110" s="27"/>
      <c r="AE110" s="27"/>
      <c r="AF110" s="27"/>
      <c r="AG110" s="27"/>
      <c r="AH110" s="27"/>
      <c r="AI110" s="27"/>
      <c r="AJ110" s="27"/>
    </row>
    <row r="111" spans="1:36" ht="18" customHeight="1">
      <c r="A111" s="55"/>
      <c r="B111" s="55"/>
      <c r="C111" s="56"/>
      <c r="D111" s="56"/>
      <c r="E111" s="56"/>
      <c r="F111" s="56"/>
      <c r="G111" s="56"/>
      <c r="H111" s="56"/>
      <c r="I111" s="56"/>
      <c r="J111" s="56"/>
      <c r="K111" s="56"/>
      <c r="L111" s="56"/>
      <c r="M111" s="56"/>
      <c r="N111" s="56"/>
      <c r="O111" s="56"/>
      <c r="P111" s="56"/>
      <c r="Q111" s="55"/>
      <c r="R111" s="55"/>
      <c r="S111" s="57"/>
      <c r="T111" s="57"/>
      <c r="U111" s="57"/>
      <c r="V111" s="57"/>
      <c r="W111" s="57"/>
      <c r="X111" s="57"/>
      <c r="Y111" s="57"/>
      <c r="Z111" s="28"/>
      <c r="AA111" s="28"/>
      <c r="AB111" s="28"/>
      <c r="AC111" s="28"/>
      <c r="AD111" s="27"/>
      <c r="AE111" s="27"/>
      <c r="AF111" s="27"/>
      <c r="AG111" s="27"/>
      <c r="AH111" s="27"/>
      <c r="AI111" s="27"/>
      <c r="AJ111" s="27"/>
    </row>
    <row r="112" spans="1:36" ht="15" customHeight="1">
      <c r="A112" s="174" t="s">
        <v>60</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sheetData>
  <sheetProtection sheet="1"/>
  <mergeCells count="462">
    <mergeCell ref="S57:X58"/>
    <mergeCell ref="Y57:Z57"/>
    <mergeCell ref="AA57:AB57"/>
    <mergeCell ref="AC57:AD57"/>
    <mergeCell ref="AE57:AG57"/>
    <mergeCell ref="AH57:AJ57"/>
    <mergeCell ref="Y58:Z58"/>
    <mergeCell ref="AA58:AB58"/>
    <mergeCell ref="AC58:AD58"/>
    <mergeCell ref="AE58:AG58"/>
    <mergeCell ref="AE54:AG54"/>
    <mergeCell ref="AH54:AJ54"/>
    <mergeCell ref="AH58:AJ58"/>
    <mergeCell ref="AC56:AD56"/>
    <mergeCell ref="AE56:AG56"/>
    <mergeCell ref="AH56:AJ56"/>
    <mergeCell ref="S55:X56"/>
    <mergeCell ref="Y55:Z55"/>
    <mergeCell ref="AA55:AB55"/>
    <mergeCell ref="AC55:AD55"/>
    <mergeCell ref="AE55:AG55"/>
    <mergeCell ref="AH55:AJ55"/>
    <mergeCell ref="Y56:Z56"/>
    <mergeCell ref="AA56:AB56"/>
    <mergeCell ref="AH52:AJ52"/>
    <mergeCell ref="S53:X54"/>
    <mergeCell ref="Y53:Z53"/>
    <mergeCell ref="AA53:AB53"/>
    <mergeCell ref="AC53:AD53"/>
    <mergeCell ref="AE53:AG53"/>
    <mergeCell ref="AH53:AJ53"/>
    <mergeCell ref="Y54:Z54"/>
    <mergeCell ref="AA54:AB54"/>
    <mergeCell ref="AC54:AD54"/>
    <mergeCell ref="S51:X52"/>
    <mergeCell ref="Y51:Z51"/>
    <mergeCell ref="AA51:AB51"/>
    <mergeCell ref="AC51:AD51"/>
    <mergeCell ref="AE51:AG51"/>
    <mergeCell ref="AH51:AJ51"/>
    <mergeCell ref="Y52:Z52"/>
    <mergeCell ref="AA52:AB52"/>
    <mergeCell ref="AC52:AD52"/>
    <mergeCell ref="AE52:AG52"/>
    <mergeCell ref="AA48:AB48"/>
    <mergeCell ref="AC48:AD48"/>
    <mergeCell ref="AE48:AG48"/>
    <mergeCell ref="AH48:AJ48"/>
    <mergeCell ref="S49:X50"/>
    <mergeCell ref="Y49:Z49"/>
    <mergeCell ref="AC49:AD49"/>
    <mergeCell ref="AE49:AG49"/>
    <mergeCell ref="AH49:AJ49"/>
    <mergeCell ref="Y50:Z50"/>
    <mergeCell ref="Y46:Z46"/>
    <mergeCell ref="AC46:AD46"/>
    <mergeCell ref="AE46:AG46"/>
    <mergeCell ref="AH46:AJ46"/>
    <mergeCell ref="S47:X48"/>
    <mergeCell ref="Y47:Z47"/>
    <mergeCell ref="AA47:AB47"/>
    <mergeCell ref="AC47:AD47"/>
    <mergeCell ref="AE47:AG47"/>
    <mergeCell ref="AH47:AJ47"/>
    <mergeCell ref="AA44:AB44"/>
    <mergeCell ref="AC44:AD44"/>
    <mergeCell ref="AE44:AG44"/>
    <mergeCell ref="AH44:AJ44"/>
    <mergeCell ref="S45:X46"/>
    <mergeCell ref="Y45:Z45"/>
    <mergeCell ref="AA45:AB45"/>
    <mergeCell ref="AC45:AD45"/>
    <mergeCell ref="AE45:AG45"/>
    <mergeCell ref="AH45:AJ45"/>
    <mergeCell ref="AA42:AB42"/>
    <mergeCell ref="AC42:AD42"/>
    <mergeCell ref="AE42:AG42"/>
    <mergeCell ref="AH42:AJ42"/>
    <mergeCell ref="S43:X44"/>
    <mergeCell ref="Y43:Z43"/>
    <mergeCell ref="AA43:AB43"/>
    <mergeCell ref="AC43:AD43"/>
    <mergeCell ref="AE43:AG43"/>
    <mergeCell ref="AH43:AJ43"/>
    <mergeCell ref="AC40:AD40"/>
    <mergeCell ref="AE40:AG40"/>
    <mergeCell ref="AH40:AJ40"/>
    <mergeCell ref="S41:X42"/>
    <mergeCell ref="Y41:Z41"/>
    <mergeCell ref="AA41:AB41"/>
    <mergeCell ref="AC41:AD41"/>
    <mergeCell ref="AE41:AG41"/>
    <mergeCell ref="AH41:AJ41"/>
    <mergeCell ref="Y42:Z42"/>
    <mergeCell ref="AE38:AG38"/>
    <mergeCell ref="AH38:AJ38"/>
    <mergeCell ref="S39:X40"/>
    <mergeCell ref="Y39:Z39"/>
    <mergeCell ref="AA39:AB39"/>
    <mergeCell ref="AC39:AD39"/>
    <mergeCell ref="AE39:AG39"/>
    <mergeCell ref="AH39:AJ39"/>
    <mergeCell ref="Y40:Z40"/>
    <mergeCell ref="AA40:AB40"/>
    <mergeCell ref="AH36:AJ36"/>
    <mergeCell ref="S37:X38"/>
    <mergeCell ref="Y37:Z37"/>
    <mergeCell ref="AA37:AB37"/>
    <mergeCell ref="AC37:AD37"/>
    <mergeCell ref="AE37:AG37"/>
    <mergeCell ref="AH37:AJ37"/>
    <mergeCell ref="Y38:Z38"/>
    <mergeCell ref="AA38:AB38"/>
    <mergeCell ref="AC38:AD38"/>
    <mergeCell ref="S35:X36"/>
    <mergeCell ref="Y35:Z35"/>
    <mergeCell ref="AA35:AB35"/>
    <mergeCell ref="AC35:AD35"/>
    <mergeCell ref="AE35:AG35"/>
    <mergeCell ref="AH35:AJ35"/>
    <mergeCell ref="Y36:Z36"/>
    <mergeCell ref="AA36:AB36"/>
    <mergeCell ref="AC36:AD36"/>
    <mergeCell ref="AE36:AG36"/>
    <mergeCell ref="AH33:AJ33"/>
    <mergeCell ref="Y34:Z34"/>
    <mergeCell ref="AA34:AB34"/>
    <mergeCell ref="AC34:AD34"/>
    <mergeCell ref="AE34:AG34"/>
    <mergeCell ref="AH34:AJ34"/>
    <mergeCell ref="Y32:Z32"/>
    <mergeCell ref="AA32:AB32"/>
    <mergeCell ref="AC32:AD32"/>
    <mergeCell ref="AE32:AG32"/>
    <mergeCell ref="AH32:AJ32"/>
    <mergeCell ref="S33:X34"/>
    <mergeCell ref="Y33:Z33"/>
    <mergeCell ref="AA33:AB33"/>
    <mergeCell ref="AC33:AD33"/>
    <mergeCell ref="AE33:AG33"/>
    <mergeCell ref="AA29:AB29"/>
    <mergeCell ref="AC29:AD29"/>
    <mergeCell ref="AE29:AG29"/>
    <mergeCell ref="AH29:AJ29"/>
    <mergeCell ref="Y30:Z30"/>
    <mergeCell ref="AA30:AB30"/>
    <mergeCell ref="AC30:AD30"/>
    <mergeCell ref="AE30:AG30"/>
    <mergeCell ref="AH30:AJ30"/>
    <mergeCell ref="AA27:AB27"/>
    <mergeCell ref="AC27:AD27"/>
    <mergeCell ref="AE27:AG27"/>
    <mergeCell ref="AH27:AJ27"/>
    <mergeCell ref="Y28:Z28"/>
    <mergeCell ref="AA28:AB28"/>
    <mergeCell ref="AC28:AD28"/>
    <mergeCell ref="AE28:AG28"/>
    <mergeCell ref="AH28:AJ28"/>
    <mergeCell ref="I58:J58"/>
    <mergeCell ref="K58:L58"/>
    <mergeCell ref="M58:O58"/>
    <mergeCell ref="P58:R58"/>
    <mergeCell ref="S27:X28"/>
    <mergeCell ref="Y27:Z27"/>
    <mergeCell ref="S29:X30"/>
    <mergeCell ref="Y29:Z29"/>
    <mergeCell ref="S31:X32"/>
    <mergeCell ref="Y31:Z31"/>
    <mergeCell ref="K56:L56"/>
    <mergeCell ref="M56:O56"/>
    <mergeCell ref="P56:R56"/>
    <mergeCell ref="I57:J57"/>
    <mergeCell ref="K57:L57"/>
    <mergeCell ref="M57:O57"/>
    <mergeCell ref="P57:R57"/>
    <mergeCell ref="K52:L52"/>
    <mergeCell ref="M52:O52"/>
    <mergeCell ref="P52:R52"/>
    <mergeCell ref="I53:J53"/>
    <mergeCell ref="K53:L53"/>
    <mergeCell ref="M53:O53"/>
    <mergeCell ref="P53:R53"/>
    <mergeCell ref="I49:J49"/>
    <mergeCell ref="K49:L49"/>
    <mergeCell ref="M49:O49"/>
    <mergeCell ref="P49:R49"/>
    <mergeCell ref="I50:J50"/>
    <mergeCell ref="K50:L50"/>
    <mergeCell ref="M50:O50"/>
    <mergeCell ref="P50:R50"/>
    <mergeCell ref="I47:J47"/>
    <mergeCell ref="K47:L47"/>
    <mergeCell ref="M47:O47"/>
    <mergeCell ref="P47:R47"/>
    <mergeCell ref="I48:J48"/>
    <mergeCell ref="K48:L48"/>
    <mergeCell ref="M48:O48"/>
    <mergeCell ref="P48:R48"/>
    <mergeCell ref="I45:J45"/>
    <mergeCell ref="K45:L45"/>
    <mergeCell ref="M45:O45"/>
    <mergeCell ref="P45:R45"/>
    <mergeCell ref="I46:J46"/>
    <mergeCell ref="K46:L46"/>
    <mergeCell ref="M46:O46"/>
    <mergeCell ref="P46:R46"/>
    <mergeCell ref="P42:R42"/>
    <mergeCell ref="I43:J43"/>
    <mergeCell ref="K43:L43"/>
    <mergeCell ref="M43:O43"/>
    <mergeCell ref="P43:R43"/>
    <mergeCell ref="I44:J44"/>
    <mergeCell ref="K44:L44"/>
    <mergeCell ref="M44:O44"/>
    <mergeCell ref="P44:R44"/>
    <mergeCell ref="M42:O42"/>
    <mergeCell ref="P36:R36"/>
    <mergeCell ref="P37:R37"/>
    <mergeCell ref="P38:R38"/>
    <mergeCell ref="P39:R39"/>
    <mergeCell ref="P40:R40"/>
    <mergeCell ref="P41:R41"/>
    <mergeCell ref="M35:O35"/>
    <mergeCell ref="M34:O34"/>
    <mergeCell ref="M33:O33"/>
    <mergeCell ref="M32:O32"/>
    <mergeCell ref="M31:O31"/>
    <mergeCell ref="P31:R31"/>
    <mergeCell ref="P32:R32"/>
    <mergeCell ref="P33:R33"/>
    <mergeCell ref="P34:R34"/>
    <mergeCell ref="P35:R35"/>
    <mergeCell ref="M41:O41"/>
    <mergeCell ref="M40:O40"/>
    <mergeCell ref="M39:O39"/>
    <mergeCell ref="M38:O38"/>
    <mergeCell ref="M37:O37"/>
    <mergeCell ref="M36:O36"/>
    <mergeCell ref="I40:J40"/>
    <mergeCell ref="K40:L40"/>
    <mergeCell ref="I41:J41"/>
    <mergeCell ref="K41:L41"/>
    <mergeCell ref="I42:J42"/>
    <mergeCell ref="K42:L42"/>
    <mergeCell ref="I37:J37"/>
    <mergeCell ref="K37:L37"/>
    <mergeCell ref="I38:J38"/>
    <mergeCell ref="K38:L38"/>
    <mergeCell ref="I39:J39"/>
    <mergeCell ref="K39:L39"/>
    <mergeCell ref="I34:J34"/>
    <mergeCell ref="K34:L34"/>
    <mergeCell ref="I35:J35"/>
    <mergeCell ref="K35:L35"/>
    <mergeCell ref="I36:J36"/>
    <mergeCell ref="K36:L36"/>
    <mergeCell ref="G39:H39"/>
    <mergeCell ref="G40:H40"/>
    <mergeCell ref="G41:H41"/>
    <mergeCell ref="G42:H42"/>
    <mergeCell ref="I31:J31"/>
    <mergeCell ref="K31:L31"/>
    <mergeCell ref="I32:J32"/>
    <mergeCell ref="K32:L32"/>
    <mergeCell ref="I33:J33"/>
    <mergeCell ref="K33:L33"/>
    <mergeCell ref="K27:L27"/>
    <mergeCell ref="K28:L28"/>
    <mergeCell ref="M27:O27"/>
    <mergeCell ref="M28:O28"/>
    <mergeCell ref="P27:R27"/>
    <mergeCell ref="G33:H33"/>
    <mergeCell ref="G55:H55"/>
    <mergeCell ref="K55:L55"/>
    <mergeCell ref="M55:O55"/>
    <mergeCell ref="P29:R30"/>
    <mergeCell ref="M29:O30"/>
    <mergeCell ref="K29:L30"/>
    <mergeCell ref="G34:H34"/>
    <mergeCell ref="G35:H35"/>
    <mergeCell ref="G36:H36"/>
    <mergeCell ref="G37:H37"/>
    <mergeCell ref="K54:L54"/>
    <mergeCell ref="M54:O54"/>
    <mergeCell ref="P54:R54"/>
    <mergeCell ref="P28:R28"/>
    <mergeCell ref="A57:F58"/>
    <mergeCell ref="G57:H57"/>
    <mergeCell ref="G58:H58"/>
    <mergeCell ref="G56:H56"/>
    <mergeCell ref="I55:J55"/>
    <mergeCell ref="A55:F56"/>
    <mergeCell ref="A51:F52"/>
    <mergeCell ref="G51:H51"/>
    <mergeCell ref="K51:L51"/>
    <mergeCell ref="M51:O51"/>
    <mergeCell ref="P55:R55"/>
    <mergeCell ref="I56:J56"/>
    <mergeCell ref="G54:H54"/>
    <mergeCell ref="I54:J54"/>
    <mergeCell ref="A53:F54"/>
    <mergeCell ref="G53:H53"/>
    <mergeCell ref="P51:R51"/>
    <mergeCell ref="I52:J52"/>
    <mergeCell ref="AC50:AD50"/>
    <mergeCell ref="AE50:AG50"/>
    <mergeCell ref="AH50:AJ50"/>
    <mergeCell ref="A49:F50"/>
    <mergeCell ref="G49:H49"/>
    <mergeCell ref="G50:H50"/>
    <mergeCell ref="G52:H52"/>
    <mergeCell ref="I51:J51"/>
    <mergeCell ref="G48:H48"/>
    <mergeCell ref="Y48:Z48"/>
    <mergeCell ref="A47:F48"/>
    <mergeCell ref="G47:H47"/>
    <mergeCell ref="G46:H46"/>
    <mergeCell ref="G44:H44"/>
    <mergeCell ref="Y44:Z44"/>
    <mergeCell ref="A43:F44"/>
    <mergeCell ref="G43:H43"/>
    <mergeCell ref="A45:F46"/>
    <mergeCell ref="A39:F40"/>
    <mergeCell ref="A37:F38"/>
    <mergeCell ref="A35:F36"/>
    <mergeCell ref="A33:F34"/>
    <mergeCell ref="G28:H28"/>
    <mergeCell ref="G27:H27"/>
    <mergeCell ref="G29:H30"/>
    <mergeCell ref="G31:H31"/>
    <mergeCell ref="G32:H32"/>
    <mergeCell ref="G38:H38"/>
    <mergeCell ref="AC26:AD26"/>
    <mergeCell ref="AE26:AG26"/>
    <mergeCell ref="AH26:AJ26"/>
    <mergeCell ref="A31:F32"/>
    <mergeCell ref="A29:F30"/>
    <mergeCell ref="A27:F28"/>
    <mergeCell ref="I29:J30"/>
    <mergeCell ref="S26:X26"/>
    <mergeCell ref="I27:J27"/>
    <mergeCell ref="I28:J28"/>
    <mergeCell ref="M95:N95"/>
    <mergeCell ref="A96:L96"/>
    <mergeCell ref="P26:R26"/>
    <mergeCell ref="M26:O26"/>
    <mergeCell ref="K26:L26"/>
    <mergeCell ref="I26:J26"/>
    <mergeCell ref="G26:H26"/>
    <mergeCell ref="A26:F26"/>
    <mergeCell ref="A41:F42"/>
    <mergeCell ref="M89:N89"/>
    <mergeCell ref="M93:N93"/>
    <mergeCell ref="M94:N94"/>
    <mergeCell ref="M83:N83"/>
    <mergeCell ref="M84:N84"/>
    <mergeCell ref="M85:N85"/>
    <mergeCell ref="M86:N86"/>
    <mergeCell ref="M87:N87"/>
    <mergeCell ref="B95:L95"/>
    <mergeCell ref="M74:N75"/>
    <mergeCell ref="O74:AJ74"/>
    <mergeCell ref="M76:N76"/>
    <mergeCell ref="M77:N77"/>
    <mergeCell ref="M78:N78"/>
    <mergeCell ref="M79:N79"/>
    <mergeCell ref="M80:N80"/>
    <mergeCell ref="M81:N81"/>
    <mergeCell ref="M90:N90"/>
    <mergeCell ref="M82:N82"/>
    <mergeCell ref="B88:L88"/>
    <mergeCell ref="B89:L89"/>
    <mergeCell ref="B90:L90"/>
    <mergeCell ref="B91:L91"/>
    <mergeCell ref="B92:L92"/>
    <mergeCell ref="M88:N88"/>
    <mergeCell ref="M91:N91"/>
    <mergeCell ref="M92:N92"/>
    <mergeCell ref="B93:L93"/>
    <mergeCell ref="B82:L82"/>
    <mergeCell ref="B83:L83"/>
    <mergeCell ref="B84:L84"/>
    <mergeCell ref="B85:L85"/>
    <mergeCell ref="B86:L86"/>
    <mergeCell ref="B87:L87"/>
    <mergeCell ref="Q110:R110"/>
    <mergeCell ref="S110:Y110"/>
    <mergeCell ref="A112:AJ112"/>
    <mergeCell ref="B74:L75"/>
    <mergeCell ref="B79:L79"/>
    <mergeCell ref="B78:L78"/>
    <mergeCell ref="B77:L77"/>
    <mergeCell ref="B76:L76"/>
    <mergeCell ref="B80:L80"/>
    <mergeCell ref="B81:L81"/>
    <mergeCell ref="A106:B106"/>
    <mergeCell ref="C106:P107"/>
    <mergeCell ref="Q106:R107"/>
    <mergeCell ref="S106:Y107"/>
    <mergeCell ref="A107:B107"/>
    <mergeCell ref="A108:B110"/>
    <mergeCell ref="C108:P108"/>
    <mergeCell ref="Q108:R109"/>
    <mergeCell ref="S108:Y109"/>
    <mergeCell ref="C109:P110"/>
    <mergeCell ref="AG104:AH104"/>
    <mergeCell ref="AI104:AJ104"/>
    <mergeCell ref="AA105:AA106"/>
    <mergeCell ref="AB105:AC106"/>
    <mergeCell ref="AD105:AD106"/>
    <mergeCell ref="AE105:AF106"/>
    <mergeCell ref="AG105:AG106"/>
    <mergeCell ref="AH105:AI106"/>
    <mergeCell ref="A104:B104"/>
    <mergeCell ref="C104:P104"/>
    <mergeCell ref="Q104:R104"/>
    <mergeCell ref="S104:Y104"/>
    <mergeCell ref="AA104:AB104"/>
    <mergeCell ref="AC104:AF104"/>
    <mergeCell ref="AF101:AG102"/>
    <mergeCell ref="AH101:AJ102"/>
    <mergeCell ref="C102:P103"/>
    <mergeCell ref="Q103:R103"/>
    <mergeCell ref="S103:Y103"/>
    <mergeCell ref="AA103:AB103"/>
    <mergeCell ref="AC103:AJ103"/>
    <mergeCell ref="A101:B103"/>
    <mergeCell ref="C101:P101"/>
    <mergeCell ref="Q101:R102"/>
    <mergeCell ref="S101:Y102"/>
    <mergeCell ref="AA101:AB102"/>
    <mergeCell ref="AC101:AE102"/>
    <mergeCell ref="AA50:AB50"/>
    <mergeCell ref="A74:A75"/>
    <mergeCell ref="AG63:AH63"/>
    <mergeCell ref="AI63:AJ63"/>
    <mergeCell ref="A100:B100"/>
    <mergeCell ref="C100:P100"/>
    <mergeCell ref="Q100:R100"/>
    <mergeCell ref="S100:Y100"/>
    <mergeCell ref="AA100:AB100"/>
    <mergeCell ref="AC100:AJ100"/>
    <mergeCell ref="AI5:AJ5"/>
    <mergeCell ref="AA46:AB46"/>
    <mergeCell ref="AE4:AF5"/>
    <mergeCell ref="A10:AJ10"/>
    <mergeCell ref="AG4:AH4"/>
    <mergeCell ref="AI4:AJ4"/>
    <mergeCell ref="AG5:AH5"/>
    <mergeCell ref="A24:AJ24"/>
    <mergeCell ref="Y26:Z26"/>
    <mergeCell ref="AA26:AB26"/>
    <mergeCell ref="B94:L94"/>
    <mergeCell ref="AA31:AB31"/>
    <mergeCell ref="AC31:AD31"/>
    <mergeCell ref="AE31:AG31"/>
    <mergeCell ref="AH31:AJ31"/>
    <mergeCell ref="G45:H45"/>
    <mergeCell ref="AE62:AF63"/>
    <mergeCell ref="AG62:AH62"/>
    <mergeCell ref="AI62:AJ62"/>
    <mergeCell ref="AA49:AB49"/>
  </mergeCells>
  <printOptions/>
  <pageMargins left="0.5118110236220472" right="0.5118110236220472" top="0.5905511811023623" bottom="0.5905511811023623"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tanakahiroaki</dc:creator>
  <cp:keywords/>
  <dc:description/>
  <cp:lastModifiedBy>田中 宏明</cp:lastModifiedBy>
  <cp:lastPrinted>2013-10-28T02:01:28Z</cp:lastPrinted>
  <dcterms:created xsi:type="dcterms:W3CDTF">2011-12-06T10:29:49Z</dcterms:created>
  <dcterms:modified xsi:type="dcterms:W3CDTF">2014-03-31T10:10:31Z</dcterms:modified>
  <cp:category/>
  <cp:version/>
  <cp:contentType/>
  <cp:contentStatus/>
</cp:coreProperties>
</file>